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jatanet2\jata\kenshu\管理者研修（旧主任者研修）\運営\令和5年度\受講案内・受講願書\"/>
    </mc:Choice>
  </mc:AlternateContent>
  <xr:revisionPtr revIDLastSave="0" documentId="13_ncr:1_{CE38468B-4BF2-46B9-8F61-D876C65C9635}" xr6:coauthVersionLast="47" xr6:coauthVersionMax="47" xr10:uidLastSave="{00000000-0000-0000-0000-000000000000}"/>
  <bookViews>
    <workbookView xWindow="-120" yWindow="-120" windowWidth="24240" windowHeight="13140" xr2:uid="{00000000-000D-0000-FFFF-FFFF00000000}"/>
  </bookViews>
  <sheets>
    <sheet name="受講申込書" sheetId="3" r:id="rId1"/>
    <sheet name="★提出書類チェックリスト" sheetId="4" r:id="rId2"/>
  </sheets>
  <definedNames>
    <definedName name="_xlnm.Print_Area" localSheetId="1">★提出書類チェックリスト!$A$1:$K$41</definedName>
    <definedName name="_xlnm.Print_Area" localSheetId="0">受講申込書!$A$1:$X$49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U25" i="3" l="1"/>
  <c r="U33" i="3" l="1"/>
  <c r="I20" i="3" l="1"/>
  <c r="U47" i="3"/>
  <c r="U43" i="3"/>
  <c r="U36" i="3"/>
  <c r="U39" i="3"/>
  <c r="U29" i="3"/>
  <c r="N20" i="3" l="1"/>
</calcChain>
</file>

<file path=xl/sharedStrings.xml><?xml version="1.0" encoding="utf-8"?>
<sst xmlns="http://schemas.openxmlformats.org/spreadsheetml/2006/main" count="140" uniqueCount="108">
  <si>
    <t>上記②に該当する者</t>
  </si>
  <si>
    <t>受講申込書（受講料振込証書 貼付用紙）</t>
  </si>
  <si>
    <t>担当者</t>
  </si>
  <si>
    <t>担当部署</t>
  </si>
  <si>
    <t>TEL</t>
  </si>
  <si>
    <t>FAX</t>
  </si>
  <si>
    <t>一般社団法人日本旅行業協会 研修・試験部 御中</t>
  </si>
  <si>
    <t>※受講料振込後、【受講料振込証書貼付欄】に貼付する振込証書の金額の内訳を記入してください。</t>
  </si>
  <si>
    <t>受付整理番号　No.</t>
  </si>
  <si>
    <t>号</t>
    <rPh sb="0" eb="1">
      <t>ゴウ</t>
    </rPh>
    <phoneticPr fontId="2"/>
  </si>
  <si>
    <t xml:space="preserve">観光庁長官登録（第１種）　1－        　   </t>
    <phoneticPr fontId="2"/>
  </si>
  <si>
    <t>□</t>
  </si>
  <si>
    <t xml:space="preserve">都･道･府･県知事登録（旅行業者代理業）       　　  </t>
    <phoneticPr fontId="2"/>
  </si>
  <si>
    <t>都･道･府･県知事登録（第2・3種・地域限定）　　　</t>
    <phoneticPr fontId="2"/>
  </si>
  <si>
    <t>名、総合旅行業務取扱管理者研修の受講を申し込みます。</t>
  </si>
  <si>
    <t xml:space="preserve">合計振込額 </t>
    <phoneticPr fontId="2"/>
  </si>
  <si>
    <t>【受講料振込証書貼付欄】</t>
    <phoneticPr fontId="2"/>
  </si>
  <si>
    <t>旅行業　　　　登録番号</t>
    <rPh sb="7" eb="9">
      <t>トウロク</t>
    </rPh>
    <rPh sb="9" eb="11">
      <t>バンゴウ</t>
    </rPh>
    <phoneticPr fontId="2"/>
  </si>
  <si>
    <t>会社名</t>
    <rPh sb="0" eb="3">
      <t>カイシャメイ</t>
    </rPh>
    <phoneticPr fontId="2"/>
  </si>
  <si>
    <t>担当者　　　会社住所</t>
    <phoneticPr fontId="2"/>
  </si>
  <si>
    <t xml:space="preserve">名分 ＝ </t>
    <phoneticPr fontId="2"/>
  </si>
  <si>
    <t>円</t>
    <rPh sb="0" eb="1">
      <t>エン</t>
    </rPh>
    <phoneticPr fontId="2"/>
  </si>
  <si>
    <t>　－　　</t>
  </si>
  <si>
    <t>　(　　　　　　　　　　　　</t>
    <phoneticPr fontId="2"/>
  </si>
  <si>
    <t>月</t>
    <rPh sb="0" eb="1">
      <t>ツキ</t>
    </rPh>
    <phoneticPr fontId="2"/>
  </si>
  <si>
    <t>日</t>
    <rPh sb="0" eb="1">
      <t>ヒ</t>
    </rPh>
    <phoneticPr fontId="2"/>
  </si>
  <si>
    <t xml:space="preserve"> 名</t>
    <phoneticPr fontId="2"/>
  </si>
  <si>
    <t>＝</t>
    <phoneticPr fontId="2"/>
  </si>
  <si>
    <t>＠27,300円×</t>
    <phoneticPr fontId="2"/>
  </si>
  <si>
    <t>＠30,900円×</t>
    <phoneticPr fontId="2"/>
  </si>
  <si>
    <t>＠29,800円×</t>
    <phoneticPr fontId="2"/>
  </si>
  <si>
    <t>上記③に該当する者</t>
    <phoneticPr fontId="2"/>
  </si>
  <si>
    <t>＠25,800円×</t>
    <phoneticPr fontId="2"/>
  </si>
  <si>
    <t>【振込明細】</t>
  </si>
  <si>
    <t>　　</t>
    <phoneticPr fontId="2"/>
  </si>
  <si>
    <t>普通　６８０００２６</t>
  </si>
  <si>
    <t>　</t>
    <phoneticPr fontId="2"/>
  </si>
  <si>
    <t>＠32,400 円×</t>
    <phoneticPr fontId="2"/>
  </si>
  <si>
    <t>　　注：当協会では新たに領収書を発行しません。</t>
  </si>
  <si>
    <t>必ずコピーをお取りのうえ原本を貼付</t>
    <phoneticPr fontId="2"/>
  </si>
  <si>
    <t>してください。</t>
    <phoneticPr fontId="2"/>
  </si>
  <si>
    <t>三井住友銀行　霞が関支店</t>
    <phoneticPr fontId="2"/>
  </si>
  <si>
    <t>振込口座：</t>
    <phoneticPr fontId="2"/>
  </si>
  <si>
    <t>口座名義：</t>
    <phoneticPr fontId="2"/>
  </si>
  <si>
    <t>一般社団法人日本旅行業協会</t>
    <phoneticPr fontId="2"/>
  </si>
  <si>
    <t>ｼｬ）ﾆﾎﾝﾘｮｺｳｷﾞｮｳｷｮｳｶｲ</t>
    <phoneticPr fontId="2"/>
  </si>
  <si>
    <t xml:space="preserve"> －</t>
    <phoneticPr fontId="2"/>
  </si>
  <si>
    <t>)</t>
    <phoneticPr fontId="2"/>
  </si>
  <si>
    <t>様</t>
    <rPh sb="0" eb="1">
      <t>サマ</t>
    </rPh>
    <phoneticPr fontId="2"/>
  </si>
  <si>
    <t>※JATA記入</t>
    <rPh sb="5" eb="7">
      <t>キニュウ</t>
    </rPh>
    <phoneticPr fontId="2"/>
  </si>
  <si>
    <t>号</t>
    <rPh sb="0" eb="1">
      <t>ゴウ</t>
    </rPh>
    <phoneticPr fontId="2"/>
  </si>
  <si>
    <t>―</t>
    <phoneticPr fontId="2"/>
  </si>
  <si>
    <t>※ATMの利用明細票（原本）、ネットバンキング</t>
    <phoneticPr fontId="2"/>
  </si>
  <si>
    <t>　振込明細等で受講料振込の事実が確認できるもの</t>
    <phoneticPr fontId="2"/>
  </si>
  <si>
    <t>　を貼付してください。</t>
    <phoneticPr fontId="2"/>
  </si>
  <si>
    <t>※この欄に貼付できない大きさの証書は、この用紙</t>
    <phoneticPr fontId="2"/>
  </si>
  <si>
    <t>　にホチキス留めしてください。</t>
    <phoneticPr fontId="2"/>
  </si>
  <si>
    <t>　　①全科目受講者（免除なし）</t>
    <phoneticPr fontId="2"/>
  </si>
  <si>
    <t>　　④国内旅行業務取扱管理者有資格者</t>
    <phoneticPr fontId="2"/>
  </si>
  <si>
    <t>　　⑤地域限定旅行業務取扱管理者有資格者</t>
    <phoneticPr fontId="2"/>
  </si>
  <si>
    <t>　　⑥地域限定旅行業務取扱管理者有資格者で</t>
    <phoneticPr fontId="2"/>
  </si>
  <si>
    <t>　　⑦地域限定旅行業務取扱管理者有資格者で</t>
    <phoneticPr fontId="2"/>
  </si>
  <si>
    <r>
      <t xml:space="preserve"> (</t>
    </r>
    <r>
      <rPr>
        <b/>
        <sz val="16"/>
        <color theme="1"/>
        <rFont val="ＭＳ Ｐゴシック"/>
        <family val="3"/>
        <charset val="128"/>
        <scheme val="minor"/>
      </rPr>
      <t>〒　</t>
    </r>
    <r>
      <rPr>
        <sz val="16"/>
        <color theme="1"/>
        <rFont val="ＭＳ Ｐゴシック"/>
        <family val="3"/>
        <charset val="128"/>
        <scheme val="minor"/>
      </rPr>
      <t>　　　　</t>
    </r>
    <phoneticPr fontId="2"/>
  </si>
  <si>
    <t xml:space="preserve">   ) </t>
    <phoneticPr fontId="2"/>
  </si>
  <si>
    <t>　　②国家試験「海外旅行実務」科目合格者　　　　　　　　　　　</t>
    <phoneticPr fontId="2"/>
  </si>
  <si>
    <t>　　③国家試験「国内旅行実務」科目合格者</t>
    <phoneticPr fontId="2"/>
  </si>
  <si>
    <t>又は管理者研修「国内旅行実務」修了者</t>
    <rPh sb="0" eb="1">
      <t>マタ</t>
    </rPh>
    <phoneticPr fontId="2"/>
  </si>
  <si>
    <t>又は管理者研修「海外旅行実務」修了者</t>
    <rPh sb="0" eb="1">
      <t>マタ</t>
    </rPh>
    <phoneticPr fontId="2"/>
  </si>
  <si>
    <t>e-mailアドレス</t>
    <phoneticPr fontId="2"/>
  </si>
  <si>
    <t>※ハッキリと読みやすい文字で記入してください。</t>
    <rPh sb="6" eb="7">
      <t>ヨ</t>
    </rPh>
    <rPh sb="11" eb="13">
      <t>モジ</t>
    </rPh>
    <rPh sb="14" eb="16">
      <t>キニュウ</t>
    </rPh>
    <phoneticPr fontId="2"/>
  </si>
  <si>
    <t>@</t>
    <phoneticPr fontId="2"/>
  </si>
  <si>
    <t>※ 記入漏れがあると受付できませんのでご了承のうえお申込みください。</t>
    <phoneticPr fontId="2"/>
  </si>
  <si>
    <t>受講願書に記入漏れ（特に勤務先郵便番号・電話番号等）がないことを確認しました。</t>
    <phoneticPr fontId="2"/>
  </si>
  <si>
    <t>2．受講願書を数回に分けて提出する場合は、その都度受講申込書を作成する必要があります。</t>
    <phoneticPr fontId="2"/>
  </si>
  <si>
    <t xml:space="preserve">重要： 受講願書等を提出する前に、必ず下記事項についてご確認ください！　
</t>
    <phoneticPr fontId="2"/>
  </si>
  <si>
    <t xml:space="preserve">　　※受講願書類は各旅行業者等のご担当者が取りまとめて提出してください。
</t>
    <phoneticPr fontId="2"/>
  </si>
  <si>
    <t>　　※受講者の個別による提出はできません。</t>
    <phoneticPr fontId="2"/>
  </si>
  <si>
    <t>「受講料振込証書」は貼付されていますか？
　</t>
    <phoneticPr fontId="2"/>
  </si>
  <si>
    <t>　※当協会では新たに領収書を発行しません。必ずコピーをお取りのうえ原本を貼付してください。</t>
    <phoneticPr fontId="2"/>
  </si>
  <si>
    <t>「旅行業登録番号」は間違っていませんか？</t>
    <phoneticPr fontId="2"/>
  </si>
  <si>
    <t>裏面の職歴証明書は現在勤務する会社の海外旅行業務歴のみを証明していますか？</t>
    <phoneticPr fontId="2"/>
  </si>
  <si>
    <t>職歴証明書に代表者または役職者印が捺印されていますか？（個人印不可）</t>
    <phoneticPr fontId="2"/>
  </si>
  <si>
    <t>写真はパスポートサイズ（4.5cm×3.5cm）が貼付されていますか？</t>
    <phoneticPr fontId="2"/>
  </si>
  <si>
    <t>　※不鮮明なもの、背景があるもの、スナップ写真からの切り抜き、普通紙に印刷したものは不可。</t>
    <phoneticPr fontId="2"/>
  </si>
  <si>
    <t>③（合算用）職歴証明書</t>
    <phoneticPr fontId="2"/>
  </si>
  <si>
    <t>願書裏面の職歴証明書のみでは海外旅行業務歴３年以上が証明できない場合に必要です。</t>
    <phoneticPr fontId="2"/>
  </si>
  <si>
    <t>提出に際してのお願い</t>
    <rPh sb="0" eb="2">
      <t>テイシュツ</t>
    </rPh>
    <rPh sb="3" eb="4">
      <t>サイ</t>
    </rPh>
    <rPh sb="8" eb="9">
      <t>ネガ</t>
    </rPh>
    <phoneticPr fontId="2"/>
  </si>
  <si>
    <r>
      <t>　※</t>
    </r>
    <r>
      <rPr>
        <u/>
        <sz val="10"/>
        <color theme="1"/>
        <rFont val="ＭＳ 明朝"/>
        <family val="1"/>
        <charset val="128"/>
      </rPr>
      <t>受講者が1名でも「受講申込者名簿」は、必ず作成</t>
    </r>
    <r>
      <rPr>
        <sz val="10"/>
        <color theme="1"/>
        <rFont val="ＭＳ 明朝"/>
        <family val="1"/>
        <charset val="128"/>
      </rPr>
      <t>してください。</t>
    </r>
    <phoneticPr fontId="2"/>
  </si>
  <si>
    <r>
      <rPr>
        <b/>
        <sz val="11"/>
        <color theme="1"/>
        <rFont val="ＭＳ Ｐゴシック"/>
        <family val="3"/>
        <charset val="128"/>
        <scheme val="minor"/>
      </rPr>
      <t>②受講願書</t>
    </r>
    <r>
      <rPr>
        <sz val="11"/>
        <color theme="1"/>
        <rFont val="ＭＳ Ｐゴシック"/>
        <family val="3"/>
        <charset val="128"/>
        <scheme val="minor"/>
      </rPr>
      <t>（記入漏れがないよう特にご注意ください。）</t>
    </r>
    <phoneticPr fontId="2"/>
  </si>
  <si>
    <t>①受講申込書・受講申込者名簿</t>
    <phoneticPr fontId="2"/>
  </si>
  <si>
    <t>1．『受講申込書』・『受講申込者名簿』は、受講希望者が勤務する旅行業者又は旅行業者代理業者</t>
    <rPh sb="11" eb="13">
      <t>ジュコウ</t>
    </rPh>
    <rPh sb="13" eb="15">
      <t>モウシコミ</t>
    </rPh>
    <rPh sb="15" eb="16">
      <t>シャ</t>
    </rPh>
    <rPh sb="16" eb="18">
      <t>メイボ</t>
    </rPh>
    <phoneticPr fontId="2"/>
  </si>
  <si>
    <t>　　（以下「旅行業者等」という。）が作成してください。</t>
    <phoneticPr fontId="2"/>
  </si>
  <si>
    <r>
      <t>願書は</t>
    </r>
    <r>
      <rPr>
        <u/>
        <sz val="11"/>
        <color theme="1"/>
        <rFont val="ＭＳ Ｐゴシック"/>
        <family val="3"/>
        <charset val="128"/>
        <scheme val="minor"/>
      </rPr>
      <t>Ａ4サイズ</t>
    </r>
    <r>
      <rPr>
        <sz val="11"/>
        <color theme="1"/>
        <rFont val="ＭＳ Ｐゴシック"/>
        <family val="3"/>
        <charset val="128"/>
        <scheme val="minor"/>
      </rPr>
      <t>で</t>
    </r>
    <r>
      <rPr>
        <u/>
        <sz val="11"/>
        <color theme="1"/>
        <rFont val="ＭＳ Ｐゴシック"/>
        <family val="3"/>
        <charset val="128"/>
        <scheme val="minor"/>
      </rPr>
      <t>両面印刷</t>
    </r>
    <r>
      <rPr>
        <sz val="11"/>
        <color theme="1"/>
        <rFont val="ＭＳ Ｐゴシック"/>
        <family val="3"/>
        <charset val="128"/>
        <scheme val="minor"/>
      </rPr>
      <t>されていますか？</t>
    </r>
    <phoneticPr fontId="2"/>
  </si>
  <si>
    <t>郵便番号、電話番号は記入されていますか？</t>
    <phoneticPr fontId="2"/>
  </si>
  <si>
    <t>宣誓書に受講者ご本人が自署していますか？</t>
    <phoneticPr fontId="2"/>
  </si>
  <si>
    <r>
      <t>④科目免除希望者</t>
    </r>
    <r>
      <rPr>
        <sz val="11"/>
        <color theme="1"/>
        <rFont val="ＭＳ Ｐゴシック"/>
        <family val="3"/>
        <charset val="128"/>
        <scheme val="minor"/>
      </rPr>
      <t>（研修・テスト科目の一部が免除されます。詳細は受講案内でご確認ください。）</t>
    </r>
    <phoneticPr fontId="2"/>
  </si>
  <si>
    <t>願書裏面の【研修科目一部免除のための申請根拠記入欄】に通知・修了・合格番号は記入されて</t>
    <phoneticPr fontId="2"/>
  </si>
  <si>
    <t>いますか？</t>
    <phoneticPr fontId="2"/>
  </si>
  <si>
    <t>願書裏面の【研修科目免除証書貼付欄】に免除根拠となる以下の証書の縮小コピーが貼付されて</t>
    <phoneticPr fontId="2"/>
  </si>
  <si>
    <t>・国内旅行業務取扱管理者試験合格証</t>
    <phoneticPr fontId="2"/>
  </si>
  <si>
    <t>・地域限定旅行業務取扱管理者試験合格証</t>
    <phoneticPr fontId="2"/>
  </si>
  <si>
    <t>以上</t>
    <rPh sb="0" eb="2">
      <t>イジョウ</t>
    </rPh>
    <phoneticPr fontId="2"/>
  </si>
  <si>
    <t xml:space="preserve">『受講申込者名簿』に全受講者の氏名が記入されていますか？
</t>
    <phoneticPr fontId="2"/>
  </si>
  <si>
    <t>令和5年度(2023年度)　総合旅行業務取扱管理者研修　</t>
    <rPh sb="0" eb="2">
      <t>レイワ</t>
    </rPh>
    <rPh sb="10" eb="12">
      <t>ネンド</t>
    </rPh>
    <phoneticPr fontId="2"/>
  </si>
  <si>
    <t>　2023年</t>
    <phoneticPr fontId="2"/>
  </si>
  <si>
    <t>下記のとおり</t>
    <phoneticPr fontId="2"/>
  </si>
  <si>
    <t>・令和4年度 総合旅行業務取扱管理者試験（国家試験)結果通知書</t>
    <rPh sb="1" eb="3">
      <t>レイワ</t>
    </rPh>
    <rPh sb="4" eb="6">
      <t>ネンド</t>
    </rPh>
    <phoneticPr fontId="2"/>
  </si>
  <si>
    <t>・令和4年度 総合旅行業務取扱管理者研修修了証書</t>
    <rPh sb="1" eb="3">
      <t>レイワ</t>
    </rPh>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</si>
</sst>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9" x14ac:knownFonts="1">
    <font>
      <sz val="11"/>
      <color theme="1"/>
      <name val="ＭＳ Ｐゴシック"/>
      <family val="2"/>
      <charset val="128"/>
      <scheme val="minor"/>
    </font>
    <font>
      <sz val="11"/>
      <color theme="1"/>
      <name val="HG丸ｺﾞｼｯｸM-PRO"/>
      <family val="3"/>
      <charset val="128"/>
    </font>
    <font>
      <sz val="6"/>
      <name val="ＭＳ Ｐゴシック"/>
      <family val="2"/>
      <charset val="128"/>
      <scheme val="minor"/>
    </font>
    <font>
      <sz val="14"/>
      <color theme="1"/>
      <name val="HG丸ｺﾞｼｯｸM-PRO"/>
      <family val="3"/>
      <charset val="128"/>
    </font>
    <font>
      <sz val="14"/>
      <color theme="1"/>
      <name val="ＭＳ Ｐゴシック"/>
      <family val="2"/>
      <charset val="128"/>
      <scheme val="minor"/>
    </font>
    <font>
      <b/>
      <sz val="14"/>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12"/>
      <color theme="1"/>
      <name val="ＭＳ Ｐゴシック"/>
      <family val="3"/>
      <charset val="128"/>
      <scheme val="minor"/>
    </font>
    <font>
      <sz val="12"/>
      <color theme="1"/>
      <name val="ＭＳ Ｐゴシック"/>
      <family val="2"/>
      <charset val="128"/>
      <scheme val="minor"/>
    </font>
    <font>
      <sz val="12"/>
      <color theme="1"/>
      <name val="HG丸ｺﾞｼｯｸM-PRO"/>
      <family val="3"/>
      <charset val="128"/>
    </font>
    <font>
      <sz val="16"/>
      <color theme="1"/>
      <name val="HG丸ｺﾞｼｯｸM-PRO"/>
      <family val="3"/>
      <charset val="128"/>
    </font>
    <font>
      <sz val="14"/>
      <color theme="1"/>
      <name val="ＭＳ Ｐゴシック"/>
      <family val="3"/>
      <charset val="128"/>
      <scheme val="minor"/>
    </font>
    <font>
      <sz val="20"/>
      <color theme="1"/>
      <name val="HGP創英角ｺﾞｼｯｸUB"/>
      <family val="3"/>
      <charset val="128"/>
    </font>
    <font>
      <sz val="22"/>
      <color theme="1"/>
      <name val="HGP創英角ｺﾞｼｯｸUB"/>
      <family val="3"/>
      <charset val="128"/>
    </font>
    <font>
      <sz val="16"/>
      <color theme="1"/>
      <name val="ＭＳ Ｐゴシック"/>
      <family val="3"/>
      <charset val="128"/>
      <scheme val="minor"/>
    </font>
    <font>
      <sz val="20"/>
      <color theme="1"/>
      <name val="ＭＳ Ｐゴシック"/>
      <family val="3"/>
      <charset val="128"/>
      <scheme val="minor"/>
    </font>
    <font>
      <b/>
      <sz val="12"/>
      <color theme="1"/>
      <name val="HG丸ｺﾞｼｯｸM-PRO"/>
      <family val="3"/>
      <charset val="128"/>
    </font>
    <font>
      <sz val="18"/>
      <color theme="1"/>
      <name val="ＭＳ Ｐゴシック"/>
      <family val="3"/>
      <charset val="128"/>
      <scheme val="minor"/>
    </font>
    <font>
      <sz val="12"/>
      <color rgb="FFFF0000"/>
      <name val="ＭＳ Ｐゴシック"/>
      <family val="3"/>
      <charset val="128"/>
      <scheme val="minor"/>
    </font>
    <font>
      <sz val="20"/>
      <color theme="1"/>
      <name val="ＭＳ Ｐゴシック"/>
      <family val="2"/>
      <charset val="128"/>
      <scheme val="minor"/>
    </font>
    <font>
      <sz val="18"/>
      <color theme="1"/>
      <name val="ＭＳ Ｐゴシック"/>
      <family val="2"/>
      <charset val="128"/>
      <scheme val="minor"/>
    </font>
    <font>
      <sz val="11"/>
      <color theme="1"/>
      <name val="ＭＳ Ｐゴシック"/>
      <family val="3"/>
      <charset val="128"/>
      <scheme val="minor"/>
    </font>
    <font>
      <sz val="11"/>
      <color rgb="FFFF0000"/>
      <name val="ＭＳ Ｐゴシック"/>
      <family val="3"/>
      <charset val="128"/>
      <scheme val="minor"/>
    </font>
    <font>
      <sz val="10"/>
      <color theme="1"/>
      <name val="ＭＳ 明朝"/>
      <family val="1"/>
      <charset val="128"/>
    </font>
    <font>
      <b/>
      <sz val="11"/>
      <color theme="1"/>
      <name val="ＭＳ Ｐゴシック"/>
      <family val="3"/>
      <charset val="128"/>
      <scheme val="minor"/>
    </font>
    <font>
      <u/>
      <sz val="10"/>
      <color theme="1"/>
      <name val="ＭＳ 明朝"/>
      <family val="1"/>
      <charset val="128"/>
    </font>
    <font>
      <u/>
      <sz val="11"/>
      <color theme="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CDFFFF"/>
        <bgColor indexed="64"/>
      </patternFill>
    </fill>
  </fills>
  <borders count="2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top/>
      <bottom/>
      <diagonal/>
    </border>
    <border>
      <left/>
      <right/>
      <top/>
      <bottom style="double">
        <color indexed="64"/>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s>
  <cellStyleXfs count="1">
    <xf numFmtId="0" fontId="0" fillId="0" borderId="0">
      <alignment vertical="center"/>
    </xf>
  </cellStyleXfs>
  <cellXfs count="154">
    <xf numFmtId="0" fontId="0" fillId="0" borderId="0" xfId="0">
      <alignment vertical="center"/>
    </xf>
    <xf numFmtId="0" fontId="0" fillId="0" borderId="0" xfId="0" applyProtection="1">
      <alignment vertical="center"/>
      <protection locked="0"/>
    </xf>
    <xf numFmtId="0" fontId="9" fillId="0" borderId="0" xfId="0" applyFont="1" applyAlignment="1" applyProtection="1">
      <alignment horizontal="right" vertical="center"/>
      <protection locked="0"/>
    </xf>
    <xf numFmtId="0" fontId="0" fillId="0" borderId="10" xfId="0" applyBorder="1" applyProtection="1">
      <alignment vertical="center"/>
      <protection locked="0"/>
    </xf>
    <xf numFmtId="0" fontId="1" fillId="0" borderId="0" xfId="0" applyFont="1" applyProtection="1">
      <alignment vertical="center"/>
      <protection locked="0"/>
    </xf>
    <xf numFmtId="49" fontId="0" fillId="0" borderId="0" xfId="0" applyNumberFormat="1" applyProtection="1">
      <alignment vertical="center"/>
      <protection locked="0"/>
    </xf>
    <xf numFmtId="49" fontId="1" fillId="0" borderId="0" xfId="0" applyNumberFormat="1" applyFont="1" applyProtection="1">
      <alignment vertical="center"/>
      <protection locked="0"/>
    </xf>
    <xf numFmtId="0" fontId="8" fillId="0" borderId="0" xfId="0" applyFont="1" applyAlignment="1" applyProtection="1">
      <alignment horizontal="left" vertical="center"/>
      <protection locked="0"/>
    </xf>
    <xf numFmtId="0" fontId="13" fillId="0" borderId="2" xfId="0" applyFont="1" applyBorder="1" applyAlignment="1">
      <alignment horizontal="center" vertical="center"/>
    </xf>
    <xf numFmtId="0" fontId="13" fillId="0" borderId="0" xfId="0" applyFont="1" applyAlignment="1">
      <alignment horizontal="center" vertical="center"/>
    </xf>
    <xf numFmtId="0" fontId="13" fillId="0" borderId="1" xfId="0" applyFont="1" applyBorder="1" applyAlignment="1">
      <alignment horizontal="center" vertical="center"/>
    </xf>
    <xf numFmtId="0" fontId="13" fillId="0" borderId="2" xfId="0" applyFont="1" applyBorder="1">
      <alignment vertical="center"/>
    </xf>
    <xf numFmtId="0" fontId="13" fillId="0" borderId="3" xfId="0" applyFont="1" applyBorder="1">
      <alignment vertical="center"/>
    </xf>
    <xf numFmtId="0" fontId="13" fillId="0" borderId="0" xfId="0" applyFont="1">
      <alignment vertical="center"/>
    </xf>
    <xf numFmtId="0" fontId="13" fillId="0" borderId="4" xfId="0" applyFont="1" applyBorder="1">
      <alignment vertical="center"/>
    </xf>
    <xf numFmtId="0" fontId="13" fillId="0" borderId="5" xfId="0" applyFont="1" applyBorder="1">
      <alignment vertical="center"/>
    </xf>
    <xf numFmtId="0" fontId="13" fillId="0" borderId="1" xfId="0" applyFont="1" applyBorder="1">
      <alignment vertical="center"/>
    </xf>
    <xf numFmtId="49" fontId="16" fillId="0" borderId="2" xfId="0" applyNumberFormat="1" applyFont="1" applyBorder="1">
      <alignment vertical="center"/>
    </xf>
    <xf numFmtId="49" fontId="16" fillId="0" borderId="2" xfId="0" applyNumberFormat="1" applyFont="1" applyBorder="1" applyAlignment="1">
      <alignment horizontal="center" vertical="center"/>
    </xf>
    <xf numFmtId="49" fontId="16" fillId="0" borderId="2" xfId="0" applyNumberFormat="1" applyFont="1" applyBorder="1" applyAlignment="1">
      <alignment horizontal="left" vertical="center"/>
    </xf>
    <xf numFmtId="49" fontId="13" fillId="0" borderId="6" xfId="0" applyNumberFormat="1" applyFont="1" applyBorder="1">
      <alignment vertical="center"/>
    </xf>
    <xf numFmtId="49" fontId="13" fillId="0" borderId="6" xfId="0" applyNumberFormat="1" applyFont="1" applyBorder="1" applyAlignment="1">
      <alignment horizontal="left" vertical="center"/>
    </xf>
    <xf numFmtId="49" fontId="13" fillId="0" borderId="8" xfId="0" applyNumberFormat="1" applyFont="1" applyBorder="1">
      <alignment vertical="center"/>
    </xf>
    <xf numFmtId="49" fontId="13" fillId="0" borderId="6" xfId="0" applyNumberFormat="1" applyFont="1" applyBorder="1" applyAlignment="1">
      <alignment horizontal="right" vertical="center"/>
    </xf>
    <xf numFmtId="0" fontId="13" fillId="0" borderId="7" xfId="0" applyFont="1" applyBorder="1">
      <alignment vertical="center"/>
    </xf>
    <xf numFmtId="49" fontId="19" fillId="0" borderId="6" xfId="0" applyNumberFormat="1" applyFont="1" applyBorder="1">
      <alignment vertical="center"/>
    </xf>
    <xf numFmtId="0" fontId="10" fillId="0" borderId="13" xfId="0" applyFont="1" applyBorder="1" applyAlignment="1"/>
    <xf numFmtId="0" fontId="0" fillId="0" borderId="13" xfId="0" applyBorder="1">
      <alignment vertical="center"/>
    </xf>
    <xf numFmtId="0" fontId="10" fillId="0" borderId="0" xfId="0" applyFont="1" applyAlignment="1"/>
    <xf numFmtId="0" fontId="5" fillId="0" borderId="0" xfId="0" applyFont="1" applyAlignment="1">
      <alignment horizontal="left" vertical="center"/>
    </xf>
    <xf numFmtId="0" fontId="5" fillId="0" borderId="0" xfId="0" applyFont="1">
      <alignment vertical="center"/>
    </xf>
    <xf numFmtId="0" fontId="5" fillId="0" borderId="0" xfId="0" applyFont="1" applyAlignment="1"/>
    <xf numFmtId="0" fontId="0" fillId="0" borderId="0" xfId="0" applyAlignment="1"/>
    <xf numFmtId="0" fontId="6" fillId="0" borderId="0" xfId="0" applyFont="1" applyAlignment="1"/>
    <xf numFmtId="0" fontId="0" fillId="0" borderId="14" xfId="0" applyBorder="1">
      <alignment vertical="center"/>
    </xf>
    <xf numFmtId="0" fontId="12"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49" fontId="13" fillId="0" borderId="0" xfId="0" applyNumberFormat="1" applyFont="1">
      <alignment vertical="center"/>
    </xf>
    <xf numFmtId="49" fontId="1" fillId="0" borderId="0" xfId="0" applyNumberFormat="1" applyFont="1">
      <alignment vertical="center"/>
    </xf>
    <xf numFmtId="0" fontId="1" fillId="0" borderId="0" xfId="0" applyFont="1">
      <alignment vertical="center"/>
    </xf>
    <xf numFmtId="0" fontId="11" fillId="0" borderId="0" xfId="0" applyFont="1">
      <alignment vertical="center"/>
    </xf>
    <xf numFmtId="0" fontId="10" fillId="0" borderId="0" xfId="0" applyFont="1">
      <alignment vertical="center"/>
    </xf>
    <xf numFmtId="0" fontId="1" fillId="0" borderId="9" xfId="0" applyFont="1" applyBorder="1">
      <alignment vertical="center"/>
    </xf>
    <xf numFmtId="0" fontId="11" fillId="0" borderId="2" xfId="0" applyFont="1" applyBorder="1">
      <alignment vertical="center"/>
    </xf>
    <xf numFmtId="0" fontId="10" fillId="0" borderId="2" xfId="0" applyFont="1" applyBorder="1">
      <alignment vertical="center"/>
    </xf>
    <xf numFmtId="0" fontId="0" fillId="0" borderId="3" xfId="0" applyBorder="1">
      <alignment vertical="center"/>
    </xf>
    <xf numFmtId="0" fontId="1" fillId="0" borderId="10" xfId="0" applyFont="1" applyBorder="1">
      <alignment vertical="center"/>
    </xf>
    <xf numFmtId="0" fontId="0" fillId="0" borderId="4" xfId="0" applyBorder="1">
      <alignment vertical="center"/>
    </xf>
    <xf numFmtId="0" fontId="1" fillId="0" borderId="11" xfId="0" applyFont="1" applyBorder="1">
      <alignment vertical="center"/>
    </xf>
    <xf numFmtId="0" fontId="11" fillId="0" borderId="1" xfId="0" applyFont="1" applyBorder="1">
      <alignment vertical="center"/>
    </xf>
    <xf numFmtId="0" fontId="10" fillId="0" borderId="1" xfId="0" applyFont="1" applyBorder="1">
      <alignment vertical="center"/>
    </xf>
    <xf numFmtId="0" fontId="0" fillId="0" borderId="5" xfId="0" applyBorder="1">
      <alignment vertical="center"/>
    </xf>
    <xf numFmtId="0" fontId="18" fillId="0" borderId="0" xfId="0" applyFont="1">
      <alignment vertical="center"/>
    </xf>
    <xf numFmtId="0" fontId="10" fillId="0" borderId="12" xfId="0" applyFont="1" applyBorder="1">
      <alignment vertical="center"/>
    </xf>
    <xf numFmtId="0" fontId="1" fillId="0" borderId="15" xfId="0" applyFont="1" applyBorder="1">
      <alignment vertical="center"/>
    </xf>
    <xf numFmtId="0" fontId="1" fillId="0" borderId="13" xfId="0" applyFont="1" applyBorder="1">
      <alignment vertical="center"/>
    </xf>
    <xf numFmtId="0" fontId="0" fillId="0" borderId="16" xfId="0" applyBorder="1">
      <alignment vertical="center"/>
    </xf>
    <xf numFmtId="0" fontId="23" fillId="0" borderId="0" xfId="0" applyFont="1">
      <alignment vertical="center"/>
    </xf>
    <xf numFmtId="0" fontId="24" fillId="0" borderId="9" xfId="0" applyFont="1" applyBorder="1">
      <alignment vertical="center"/>
    </xf>
    <xf numFmtId="0" fontId="24" fillId="0" borderId="2" xfId="0" applyFont="1" applyBorder="1">
      <alignment vertical="center"/>
    </xf>
    <xf numFmtId="0" fontId="23" fillId="0" borderId="2" xfId="0" applyFont="1" applyBorder="1">
      <alignment vertical="center"/>
    </xf>
    <xf numFmtId="0" fontId="23" fillId="0" borderId="3" xfId="0" applyFont="1" applyBorder="1">
      <alignment vertical="center"/>
    </xf>
    <xf numFmtId="0" fontId="23" fillId="0" borderId="10" xfId="0" applyFont="1" applyBorder="1">
      <alignment vertical="center"/>
    </xf>
    <xf numFmtId="0" fontId="23" fillId="0" borderId="4" xfId="0" applyFont="1" applyBorder="1">
      <alignment vertical="center"/>
    </xf>
    <xf numFmtId="0" fontId="25" fillId="0" borderId="0" xfId="0" applyFont="1" applyAlignment="1">
      <alignment vertical="top"/>
    </xf>
    <xf numFmtId="0" fontId="23" fillId="0" borderId="11" xfId="0" applyFont="1" applyBorder="1">
      <alignment vertical="center"/>
    </xf>
    <xf numFmtId="0" fontId="23" fillId="0" borderId="1" xfId="0" applyFont="1" applyBorder="1">
      <alignment vertical="center"/>
    </xf>
    <xf numFmtId="0" fontId="23" fillId="0" borderId="5" xfId="0" applyFont="1" applyBorder="1">
      <alignment vertical="center"/>
    </xf>
    <xf numFmtId="0" fontId="25" fillId="0" borderId="10" xfId="0" applyFont="1" applyBorder="1">
      <alignment vertical="center"/>
    </xf>
    <xf numFmtId="0" fontId="26" fillId="0" borderId="10" xfId="0" applyFont="1" applyBorder="1">
      <alignment vertical="center"/>
    </xf>
    <xf numFmtId="0" fontId="25" fillId="0" borderId="0" xfId="0" applyFont="1">
      <alignment vertical="center"/>
    </xf>
    <xf numFmtId="0" fontId="23" fillId="0" borderId="0" xfId="0" applyFont="1" applyAlignment="1">
      <alignment horizontal="right" vertical="center"/>
    </xf>
    <xf numFmtId="0" fontId="0" fillId="0" borderId="0" xfId="0" applyAlignment="1" applyProtection="1">
      <alignment horizontal="right" vertical="center"/>
      <protection locked="0"/>
    </xf>
    <xf numFmtId="0" fontId="13" fillId="3" borderId="0" xfId="0" applyFont="1" applyFill="1" applyAlignment="1" applyProtection="1">
      <alignment horizontal="right" vertical="center" shrinkToFit="1"/>
      <protection locked="0"/>
    </xf>
    <xf numFmtId="49" fontId="16" fillId="3" borderId="2" xfId="0" applyNumberFormat="1" applyFont="1" applyFill="1" applyBorder="1" applyAlignment="1" applyProtection="1">
      <alignment horizontal="center" vertical="center" shrinkToFit="1"/>
      <protection locked="0"/>
    </xf>
    <xf numFmtId="49" fontId="13" fillId="3" borderId="6" xfId="0" applyNumberFormat="1" applyFont="1" applyFill="1" applyBorder="1" applyAlignment="1" applyProtection="1">
      <alignment horizontal="center" vertical="center" shrinkToFit="1"/>
      <protection locked="0"/>
    </xf>
    <xf numFmtId="0" fontId="4" fillId="2" borderId="9"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8"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6" fillId="3" borderId="8" xfId="0" applyFont="1" applyFill="1" applyBorder="1" applyAlignment="1" applyProtection="1">
      <alignment vertical="center" shrinkToFit="1"/>
      <protection locked="0"/>
    </xf>
    <xf numFmtId="0" fontId="16" fillId="3" borderId="6" xfId="0" applyFont="1" applyFill="1" applyBorder="1" applyAlignment="1" applyProtection="1">
      <alignment vertical="center" shrinkToFit="1"/>
      <protection locked="0"/>
    </xf>
    <xf numFmtId="0" fontId="13" fillId="3" borderId="8" xfId="0" applyFont="1" applyFill="1" applyBorder="1" applyAlignment="1" applyProtection="1">
      <alignment vertical="center" shrinkToFit="1"/>
      <protection locked="0"/>
    </xf>
    <xf numFmtId="0" fontId="13" fillId="3" borderId="6" xfId="0" applyFont="1" applyFill="1" applyBorder="1" applyAlignment="1" applyProtection="1">
      <alignment vertical="center" shrinkToFit="1"/>
      <protection locked="0"/>
    </xf>
    <xf numFmtId="0" fontId="13" fillId="3" borderId="7" xfId="0" applyFont="1" applyFill="1" applyBorder="1" applyAlignment="1" applyProtection="1">
      <alignment vertical="center" shrinkToFit="1"/>
      <protection locked="0"/>
    </xf>
    <xf numFmtId="0" fontId="16" fillId="3" borderId="10" xfId="0" applyFont="1" applyFill="1" applyBorder="1" applyAlignment="1" applyProtection="1">
      <alignment vertical="center" shrinkToFit="1"/>
      <protection locked="0"/>
    </xf>
    <xf numFmtId="0" fontId="16" fillId="3" borderId="0" xfId="0" applyFont="1" applyFill="1" applyAlignment="1" applyProtection="1">
      <alignment vertical="center" shrinkToFit="1"/>
      <protection locked="0"/>
    </xf>
    <xf numFmtId="0" fontId="16" fillId="3" borderId="4" xfId="0" applyFont="1" applyFill="1" applyBorder="1" applyAlignment="1" applyProtection="1">
      <alignment vertical="center" shrinkToFit="1"/>
      <protection locked="0"/>
    </xf>
    <xf numFmtId="0" fontId="13" fillId="3" borderId="10" xfId="0" applyFont="1" applyFill="1" applyBorder="1" applyAlignment="1" applyProtection="1">
      <alignment vertical="center" shrinkToFit="1"/>
      <protection locked="0"/>
    </xf>
    <xf numFmtId="0" fontId="13" fillId="3" borderId="0" xfId="0" applyFont="1" applyFill="1" applyAlignment="1" applyProtection="1">
      <alignment vertical="center" shrinkToFit="1"/>
      <protection locked="0"/>
    </xf>
    <xf numFmtId="0" fontId="13" fillId="3" borderId="4" xfId="0" applyFont="1" applyFill="1" applyBorder="1" applyAlignment="1" applyProtection="1">
      <alignment vertical="center" shrinkToFit="1"/>
      <protection locked="0"/>
    </xf>
    <xf numFmtId="0" fontId="13" fillId="3" borderId="11" xfId="0" applyFont="1" applyFill="1" applyBorder="1" applyAlignment="1" applyProtection="1">
      <alignment vertical="center" shrinkToFit="1"/>
      <protection locked="0"/>
    </xf>
    <xf numFmtId="0" fontId="13" fillId="3" borderId="1" xfId="0" applyFont="1" applyFill="1" applyBorder="1" applyAlignment="1" applyProtection="1">
      <alignment vertical="center" shrinkToFit="1"/>
      <protection locked="0"/>
    </xf>
    <xf numFmtId="0" fontId="13" fillId="3" borderId="5" xfId="0" applyFont="1" applyFill="1" applyBorder="1" applyAlignment="1" applyProtection="1">
      <alignment vertical="center" shrinkToFit="1"/>
      <protection locked="0"/>
    </xf>
    <xf numFmtId="49" fontId="16" fillId="3" borderId="2" xfId="0" applyNumberFormat="1" applyFont="1" applyFill="1" applyBorder="1" applyAlignment="1" applyProtection="1">
      <alignment horizontal="center" vertical="center" shrinkToFit="1"/>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6" fillId="3" borderId="2" xfId="0" applyFont="1" applyFill="1" applyBorder="1" applyAlignment="1" applyProtection="1">
      <alignment horizontal="center" vertical="center" shrinkToFit="1"/>
      <protection locked="0"/>
    </xf>
    <xf numFmtId="0" fontId="16" fillId="3" borderId="7" xfId="0" applyFont="1" applyFill="1" applyBorder="1" applyAlignment="1" applyProtection="1">
      <alignment vertical="center" shrinkToFit="1"/>
      <protection locked="0"/>
    </xf>
    <xf numFmtId="0" fontId="13" fillId="0" borderId="2" xfId="0" applyFont="1" applyBorder="1">
      <alignment vertical="center"/>
    </xf>
    <xf numFmtId="0" fontId="0" fillId="0" borderId="2" xfId="0" applyBorder="1">
      <alignment vertical="center"/>
    </xf>
    <xf numFmtId="0" fontId="13" fillId="0" borderId="0" xfId="0" applyFont="1" applyAlignment="1">
      <alignment vertical="center" shrinkToFit="1"/>
    </xf>
    <xf numFmtId="0" fontId="0" fillId="0" borderId="0" xfId="0">
      <alignment vertical="center"/>
    </xf>
    <xf numFmtId="0" fontId="13" fillId="0" borderId="1" xfId="0" applyFont="1" applyBorder="1" applyAlignment="1">
      <alignment vertical="center" shrinkToFit="1"/>
    </xf>
    <xf numFmtId="0" fontId="0" fillId="0" borderId="1" xfId="0" applyBorder="1">
      <alignment vertical="center"/>
    </xf>
    <xf numFmtId="0" fontId="8" fillId="3" borderId="1" xfId="0" applyFont="1" applyFill="1" applyBorder="1" applyAlignment="1" applyProtection="1">
      <alignment horizontal="center" vertical="center" shrinkToFit="1"/>
      <protection locked="0"/>
    </xf>
    <xf numFmtId="0" fontId="16" fillId="3" borderId="0" xfId="0" applyFont="1" applyFill="1" applyAlignment="1" applyProtection="1">
      <alignment horizontal="center" vertical="center" shrinkToFit="1"/>
      <protection locked="0"/>
    </xf>
    <xf numFmtId="0" fontId="15" fillId="0" borderId="0" xfId="0" applyFont="1" applyAlignment="1">
      <alignment horizontal="center" vertical="center"/>
    </xf>
    <xf numFmtId="0" fontId="14" fillId="0" borderId="0" xfId="0" applyFont="1" applyAlignment="1">
      <alignment horizontal="center" vertical="center"/>
    </xf>
    <xf numFmtId="0" fontId="0" fillId="0" borderId="13" xfId="0" applyBorder="1" applyAlignment="1">
      <alignment horizontal="center"/>
    </xf>
    <xf numFmtId="0" fontId="10" fillId="0" borderId="1" xfId="0" applyFont="1" applyBorder="1" applyAlignment="1">
      <alignment horizontal="right" vertical="center"/>
    </xf>
    <xf numFmtId="0" fontId="9" fillId="0" borderId="1" xfId="0" applyFont="1" applyBorder="1" applyAlignment="1">
      <alignment horizontal="right" vertical="center"/>
    </xf>
    <xf numFmtId="0" fontId="0" fillId="0" borderId="0" xfId="0" applyAlignment="1">
      <alignment horizontal="center" vertical="center"/>
    </xf>
    <xf numFmtId="0" fontId="3" fillId="0" borderId="1" xfId="0" applyFont="1" applyBorder="1" applyAlignment="1">
      <alignment horizontal="left" vertical="center"/>
    </xf>
    <xf numFmtId="0" fontId="0" fillId="0" borderId="13" xfId="0" applyBorder="1" applyAlignment="1">
      <alignment horizontal="left" shrinkToFit="1"/>
    </xf>
    <xf numFmtId="0" fontId="4" fillId="0" borderId="0" xfId="0" applyFont="1" applyAlignment="1">
      <alignment horizontal="right"/>
    </xf>
    <xf numFmtId="0" fontId="13" fillId="0" borderId="0" xfId="0" applyFont="1" applyAlignment="1">
      <alignment horizontal="right" vertical="center"/>
    </xf>
    <xf numFmtId="0" fontId="13" fillId="3" borderId="1" xfId="0" applyFont="1" applyFill="1" applyBorder="1" applyAlignment="1" applyProtection="1">
      <alignment horizontal="center" vertical="center" shrinkToFit="1"/>
      <protection locked="0"/>
    </xf>
    <xf numFmtId="176" fontId="13" fillId="0" borderId="1" xfId="0" applyNumberFormat="1" applyFont="1" applyBorder="1" applyAlignment="1">
      <alignment horizontal="center" vertical="center"/>
    </xf>
    <xf numFmtId="176" fontId="13" fillId="0" borderId="1" xfId="0" applyNumberFormat="1" applyFont="1" applyBorder="1">
      <alignment vertical="center"/>
    </xf>
    <xf numFmtId="0" fontId="17" fillId="2" borderId="8" xfId="0" applyFont="1" applyFill="1" applyBorder="1" applyAlignment="1">
      <alignment horizontal="center" vertical="center"/>
    </xf>
    <xf numFmtId="0" fontId="17" fillId="2" borderId="7" xfId="0" applyFont="1" applyFill="1" applyBorder="1" applyAlignment="1">
      <alignment horizontal="center" vertical="center"/>
    </xf>
    <xf numFmtId="49" fontId="17" fillId="2" borderId="8" xfId="0" applyNumberFormat="1" applyFont="1" applyFill="1" applyBorder="1" applyAlignment="1">
      <alignment horizontal="center" vertical="center"/>
    </xf>
    <xf numFmtId="49" fontId="17" fillId="2" borderId="7" xfId="0" applyNumberFormat="1" applyFont="1" applyFill="1" applyBorder="1" applyAlignment="1">
      <alignment horizontal="center" vertical="center"/>
    </xf>
    <xf numFmtId="49" fontId="13" fillId="3" borderId="6" xfId="0" applyNumberFormat="1" applyFont="1" applyFill="1" applyBorder="1" applyAlignment="1" applyProtection="1">
      <alignment horizontal="center" vertical="center" shrinkToFit="1"/>
      <protection locked="0"/>
    </xf>
    <xf numFmtId="0" fontId="13" fillId="3" borderId="6" xfId="0" applyFont="1" applyFill="1" applyBorder="1" applyAlignment="1" applyProtection="1">
      <alignment horizontal="center" vertical="center" shrinkToFit="1"/>
      <protection locked="0"/>
    </xf>
    <xf numFmtId="0" fontId="13" fillId="3" borderId="7" xfId="0" applyFont="1" applyFill="1" applyBorder="1" applyAlignment="1" applyProtection="1">
      <alignment horizontal="center" vertical="center" shrinkToFit="1"/>
      <protection locked="0"/>
    </xf>
    <xf numFmtId="176" fontId="22" fillId="0" borderId="1" xfId="0" applyNumberFormat="1" applyFont="1" applyBorder="1" applyAlignment="1">
      <alignment horizontal="center"/>
    </xf>
    <xf numFmtId="176" fontId="21" fillId="0" borderId="1" xfId="0" applyNumberFormat="1" applyFont="1" applyBorder="1" applyAlignment="1">
      <alignment horizontal="center"/>
    </xf>
    <xf numFmtId="49" fontId="13" fillId="3" borderId="8" xfId="0" applyNumberFormat="1" applyFont="1" applyFill="1" applyBorder="1" applyAlignment="1" applyProtection="1">
      <alignment horizontal="center" vertical="center" shrinkToFit="1"/>
      <protection locked="0"/>
    </xf>
    <xf numFmtId="0" fontId="20" fillId="0" borderId="2" xfId="0" applyFont="1" applyBorder="1" applyAlignment="1">
      <alignment horizontal="left" vertical="center"/>
    </xf>
    <xf numFmtId="0" fontId="17" fillId="2" borderId="6" xfId="0" applyFont="1" applyFill="1" applyBorder="1" applyAlignment="1">
      <alignment horizontal="center" vertical="center"/>
    </xf>
    <xf numFmtId="0" fontId="12"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8" fillId="0" borderId="14" xfId="0" applyFont="1" applyBorder="1" applyAlignment="1">
      <alignment horizontal="center" vertical="center"/>
    </xf>
    <xf numFmtId="0" fontId="21" fillId="3" borderId="1" xfId="0" applyFont="1" applyFill="1" applyBorder="1" applyAlignment="1" applyProtection="1">
      <alignment horizontal="center" shrinkToFit="1"/>
      <protection locked="0"/>
    </xf>
    <xf numFmtId="0" fontId="7" fillId="0" borderId="0" xfId="0" applyFont="1" applyAlignment="1">
      <alignment horizontal="center"/>
    </xf>
    <xf numFmtId="49" fontId="19" fillId="3" borderId="6" xfId="0" applyNumberFormat="1" applyFont="1" applyFill="1" applyBorder="1" applyAlignment="1" applyProtection="1">
      <alignment horizontal="center" vertical="center" shrinkToFit="1"/>
      <protection locked="0"/>
    </xf>
    <xf numFmtId="49" fontId="19" fillId="3" borderId="7" xfId="0" applyNumberFormat="1" applyFont="1" applyFill="1" applyBorder="1" applyAlignment="1" applyProtection="1">
      <alignment horizontal="center" vertical="center" shrinkToFit="1"/>
      <protection locked="0"/>
    </xf>
    <xf numFmtId="0" fontId="5" fillId="0" borderId="0" xfId="0" applyFont="1" applyAlignment="1">
      <alignment horizontal="center" vertical="center"/>
    </xf>
    <xf numFmtId="0" fontId="23" fillId="0" borderId="0" xfId="0" applyFont="1" applyAlignment="1">
      <alignment horizontal="center" vertical="center"/>
    </xf>
    <xf numFmtId="0" fontId="23" fillId="0" borderId="10" xfId="0" applyFont="1" applyBorder="1" applyAlignment="1">
      <alignment horizontal="center" vertical="center"/>
    </xf>
    <xf numFmtId="0" fontId="23"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2</xdr:col>
          <xdr:colOff>104775</xdr:colOff>
          <xdr:row>12</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9525</xdr:rowOff>
        </xdr:from>
        <xdr:to>
          <xdr:col>2</xdr:col>
          <xdr:colOff>104775</xdr:colOff>
          <xdr:row>14</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9525</xdr:rowOff>
        </xdr:from>
        <xdr:to>
          <xdr:col>2</xdr:col>
          <xdr:colOff>104775</xdr:colOff>
          <xdr:row>18</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9525</xdr:rowOff>
        </xdr:from>
        <xdr:to>
          <xdr:col>2</xdr:col>
          <xdr:colOff>104775</xdr:colOff>
          <xdr:row>19</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9525</xdr:rowOff>
        </xdr:from>
        <xdr:to>
          <xdr:col>2</xdr:col>
          <xdr:colOff>104775</xdr:colOff>
          <xdr:row>20</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9525</xdr:rowOff>
        </xdr:from>
        <xdr:to>
          <xdr:col>2</xdr:col>
          <xdr:colOff>104775</xdr:colOff>
          <xdr:row>21</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9525</xdr:rowOff>
        </xdr:from>
        <xdr:to>
          <xdr:col>2</xdr:col>
          <xdr:colOff>104775</xdr:colOff>
          <xdr:row>22</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9525</xdr:rowOff>
        </xdr:from>
        <xdr:to>
          <xdr:col>2</xdr:col>
          <xdr:colOff>104775</xdr:colOff>
          <xdr:row>23</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9525</xdr:rowOff>
        </xdr:from>
        <xdr:to>
          <xdr:col>2</xdr:col>
          <xdr:colOff>104775</xdr:colOff>
          <xdr:row>24</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9525</xdr:rowOff>
        </xdr:from>
        <xdr:to>
          <xdr:col>2</xdr:col>
          <xdr:colOff>104775</xdr:colOff>
          <xdr:row>28</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9525</xdr:rowOff>
        </xdr:from>
        <xdr:to>
          <xdr:col>2</xdr:col>
          <xdr:colOff>104775</xdr:colOff>
          <xdr:row>31</xdr:row>
          <xdr:rowOff>28575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9525</xdr:rowOff>
        </xdr:from>
        <xdr:to>
          <xdr:col>2</xdr:col>
          <xdr:colOff>104775</xdr:colOff>
          <xdr:row>33</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7"/>
  <sheetViews>
    <sheetView tabSelected="1" topLeftCell="A22" zoomScale="75" zoomScaleNormal="75" workbookViewId="0">
      <selection activeCell="B20" sqref="B20"/>
    </sheetView>
  </sheetViews>
  <sheetFormatPr defaultRowHeight="18.75" x14ac:dyDescent="0.15"/>
  <cols>
    <col min="1" max="1" width="5.625" style="7" customWidth="1"/>
    <col min="2" max="3" width="5.625" style="1" customWidth="1"/>
    <col min="4" max="4" width="4.625" style="1" customWidth="1"/>
    <col min="5" max="19" width="5.625" style="1" customWidth="1"/>
    <col min="20" max="24" width="5.25" style="1" customWidth="1"/>
    <col min="25" max="28" width="5" style="1" customWidth="1"/>
    <col min="29" max="16384" width="9" style="1"/>
  </cols>
  <sheetData>
    <row r="1" spans="1:25" ht="23.25" customHeight="1" thickBot="1" x14ac:dyDescent="0.25">
      <c r="A1" s="120"/>
      <c r="B1" s="120"/>
      <c r="C1" s="120"/>
      <c r="D1" s="120"/>
      <c r="E1" s="120"/>
      <c r="F1" s="120"/>
      <c r="G1" s="120"/>
      <c r="H1" s="120"/>
      <c r="I1" s="120"/>
      <c r="J1" s="120"/>
      <c r="K1" s="120"/>
      <c r="L1" s="120"/>
      <c r="M1" s="120"/>
      <c r="N1" s="120"/>
      <c r="O1" s="123" t="s">
        <v>8</v>
      </c>
      <c r="P1" s="124"/>
      <c r="Q1" s="124"/>
      <c r="R1" s="124"/>
      <c r="S1" s="117"/>
      <c r="T1" s="117"/>
      <c r="U1" s="117"/>
      <c r="V1" s="117"/>
      <c r="W1" s="122" t="s">
        <v>49</v>
      </c>
      <c r="X1" s="122"/>
    </row>
    <row r="2" spans="1:25" ht="46.5" customHeight="1" thickTop="1" x14ac:dyDescent="0.15">
      <c r="A2" s="115" t="s">
        <v>103</v>
      </c>
      <c r="B2" s="115"/>
      <c r="C2" s="115"/>
      <c r="D2" s="115"/>
      <c r="E2" s="115"/>
      <c r="F2" s="115"/>
      <c r="G2" s="115"/>
      <c r="H2" s="115"/>
      <c r="I2" s="115"/>
      <c r="J2" s="115"/>
      <c r="K2" s="115"/>
      <c r="L2" s="115"/>
      <c r="M2" s="115"/>
      <c r="N2" s="115"/>
      <c r="O2" s="115"/>
      <c r="P2" s="115"/>
      <c r="Q2" s="115"/>
      <c r="R2" s="115"/>
      <c r="S2" s="115"/>
      <c r="T2" s="115"/>
      <c r="U2" s="115"/>
      <c r="V2" s="115"/>
      <c r="W2" s="115"/>
      <c r="X2" s="115"/>
    </row>
    <row r="3" spans="1:25" ht="37.5" customHeight="1" x14ac:dyDescent="0.15">
      <c r="A3" s="116" t="s">
        <v>1</v>
      </c>
      <c r="B3" s="116"/>
      <c r="C3" s="116"/>
      <c r="D3" s="116"/>
      <c r="E3" s="116"/>
      <c r="F3" s="116"/>
      <c r="G3" s="116"/>
      <c r="H3" s="116"/>
      <c r="I3" s="116"/>
      <c r="J3" s="116"/>
      <c r="K3" s="116"/>
      <c r="L3" s="116"/>
      <c r="M3" s="116"/>
      <c r="N3" s="116"/>
      <c r="O3" s="116"/>
      <c r="P3" s="116"/>
      <c r="Q3" s="116"/>
      <c r="R3" s="116"/>
      <c r="S3" s="116"/>
      <c r="T3" s="116"/>
      <c r="U3" s="116"/>
      <c r="V3" s="116"/>
      <c r="W3" s="116"/>
      <c r="X3" s="116"/>
    </row>
    <row r="4" spans="1:25" ht="31.5" customHeight="1" x14ac:dyDescent="0.15">
      <c r="A4"/>
      <c r="B4" s="121" t="s">
        <v>6</v>
      </c>
      <c r="C4" s="121"/>
      <c r="D4" s="121"/>
      <c r="E4" s="121"/>
      <c r="F4" s="121"/>
      <c r="G4" s="121"/>
      <c r="H4" s="121"/>
      <c r="I4" s="121"/>
      <c r="J4" s="121"/>
      <c r="K4" s="121"/>
      <c r="L4" s="121"/>
      <c r="M4" s="121"/>
      <c r="N4" s="121"/>
      <c r="O4" s="121"/>
      <c r="P4" s="121"/>
      <c r="Q4" s="121"/>
      <c r="R4" s="121"/>
      <c r="S4" s="118" t="s">
        <v>104</v>
      </c>
      <c r="T4" s="119"/>
      <c r="U4" s="76"/>
      <c r="V4" s="2" t="s">
        <v>24</v>
      </c>
      <c r="W4" s="76"/>
      <c r="X4" s="2" t="s">
        <v>25</v>
      </c>
    </row>
    <row r="5" spans="1:25" ht="31.5" customHeight="1" x14ac:dyDescent="0.15">
      <c r="A5"/>
      <c r="B5" s="79" t="s">
        <v>17</v>
      </c>
      <c r="C5" s="80"/>
      <c r="D5" s="8" t="s">
        <v>11</v>
      </c>
      <c r="E5" s="107" t="s">
        <v>10</v>
      </c>
      <c r="F5" s="108"/>
      <c r="G5" s="108"/>
      <c r="H5" s="108"/>
      <c r="I5" s="108"/>
      <c r="J5" s="108"/>
      <c r="K5" s="108"/>
      <c r="L5" s="105"/>
      <c r="M5" s="105"/>
      <c r="N5" s="105"/>
      <c r="O5" s="105"/>
      <c r="P5" s="105"/>
      <c r="Q5" s="11" t="s">
        <v>50</v>
      </c>
      <c r="R5" s="11"/>
      <c r="S5" s="11"/>
      <c r="T5" s="11"/>
      <c r="U5" s="11"/>
      <c r="V5" s="11"/>
      <c r="W5" s="11"/>
      <c r="X5" s="12"/>
    </row>
    <row r="6" spans="1:25" ht="31.5" customHeight="1" x14ac:dyDescent="0.15">
      <c r="A6"/>
      <c r="B6" s="81"/>
      <c r="C6" s="82"/>
      <c r="D6" s="9" t="s">
        <v>11</v>
      </c>
      <c r="E6" s="97"/>
      <c r="F6" s="97"/>
      <c r="G6" s="97"/>
      <c r="H6" s="109" t="s">
        <v>13</v>
      </c>
      <c r="I6" s="109"/>
      <c r="J6" s="109"/>
      <c r="K6" s="109"/>
      <c r="L6" s="109"/>
      <c r="M6" s="109"/>
      <c r="N6" s="109"/>
      <c r="O6" s="110"/>
      <c r="P6" s="110"/>
      <c r="Q6" s="94"/>
      <c r="R6" s="94"/>
      <c r="S6" s="9" t="s">
        <v>51</v>
      </c>
      <c r="T6" s="114"/>
      <c r="U6" s="114"/>
      <c r="V6" s="114"/>
      <c r="W6" s="13" t="s">
        <v>9</v>
      </c>
      <c r="X6" s="14"/>
      <c r="Y6" s="3"/>
    </row>
    <row r="7" spans="1:25" ht="31.5" customHeight="1" x14ac:dyDescent="0.15">
      <c r="A7"/>
      <c r="B7" s="83"/>
      <c r="C7" s="84"/>
      <c r="D7" s="10" t="s">
        <v>11</v>
      </c>
      <c r="E7" s="100"/>
      <c r="F7" s="100"/>
      <c r="G7" s="100"/>
      <c r="H7" s="111" t="s">
        <v>12</v>
      </c>
      <c r="I7" s="111"/>
      <c r="J7" s="111"/>
      <c r="K7" s="111"/>
      <c r="L7" s="111"/>
      <c r="M7" s="111"/>
      <c r="N7" s="111"/>
      <c r="O7" s="112"/>
      <c r="P7" s="112"/>
      <c r="Q7" s="113"/>
      <c r="R7" s="113"/>
      <c r="S7" s="113"/>
      <c r="T7" s="113"/>
      <c r="U7" s="16" t="s">
        <v>50</v>
      </c>
      <c r="V7" s="16"/>
      <c r="W7" s="16"/>
      <c r="X7" s="15"/>
    </row>
    <row r="8" spans="1:25" ht="31.5" customHeight="1" x14ac:dyDescent="0.15">
      <c r="A8"/>
      <c r="B8" s="85" t="s">
        <v>18</v>
      </c>
      <c r="C8" s="86"/>
      <c r="D8" s="88"/>
      <c r="E8" s="89"/>
      <c r="F8" s="89"/>
      <c r="G8" s="89"/>
      <c r="H8" s="89"/>
      <c r="I8" s="89"/>
      <c r="J8" s="89"/>
      <c r="K8" s="89"/>
      <c r="L8" s="89"/>
      <c r="M8" s="89"/>
      <c r="N8" s="89"/>
      <c r="O8" s="89"/>
      <c r="P8" s="89"/>
      <c r="Q8" s="89"/>
      <c r="R8" s="89"/>
      <c r="S8" s="89"/>
      <c r="T8" s="89"/>
      <c r="U8" s="89"/>
      <c r="V8" s="89"/>
      <c r="W8" s="89"/>
      <c r="X8" s="106"/>
    </row>
    <row r="9" spans="1:25" ht="31.5" customHeight="1" x14ac:dyDescent="0.15">
      <c r="A9"/>
      <c r="B9" s="79" t="s">
        <v>19</v>
      </c>
      <c r="C9" s="80"/>
      <c r="D9" s="19" t="s">
        <v>62</v>
      </c>
      <c r="E9" s="77"/>
      <c r="F9" s="18" t="s">
        <v>46</v>
      </c>
      <c r="G9" s="102"/>
      <c r="H9" s="102"/>
      <c r="I9" s="17" t="s">
        <v>63</v>
      </c>
      <c r="J9" s="103"/>
      <c r="K9" s="103"/>
      <c r="L9" s="103"/>
      <c r="M9" s="103"/>
      <c r="N9" s="103"/>
      <c r="O9" s="103"/>
      <c r="P9" s="103"/>
      <c r="Q9" s="103"/>
      <c r="R9" s="103"/>
      <c r="S9" s="103"/>
      <c r="T9" s="103"/>
      <c r="U9" s="103"/>
      <c r="V9" s="103"/>
      <c r="W9" s="103"/>
      <c r="X9" s="104"/>
    </row>
    <row r="10" spans="1:25" ht="31.5" customHeight="1" x14ac:dyDescent="0.15">
      <c r="A10"/>
      <c r="B10" s="81"/>
      <c r="C10" s="82"/>
      <c r="D10" s="93"/>
      <c r="E10" s="94"/>
      <c r="F10" s="94"/>
      <c r="G10" s="94"/>
      <c r="H10" s="94"/>
      <c r="I10" s="94"/>
      <c r="J10" s="94"/>
      <c r="K10" s="94"/>
      <c r="L10" s="94"/>
      <c r="M10" s="94"/>
      <c r="N10" s="94"/>
      <c r="O10" s="94"/>
      <c r="P10" s="94"/>
      <c r="Q10" s="94"/>
      <c r="R10" s="94"/>
      <c r="S10" s="94"/>
      <c r="T10" s="94"/>
      <c r="U10" s="94"/>
      <c r="V10" s="94"/>
      <c r="W10" s="94"/>
      <c r="X10" s="95"/>
    </row>
    <row r="11" spans="1:25" ht="31.5" customHeight="1" x14ac:dyDescent="0.15">
      <c r="A11"/>
      <c r="B11" s="81"/>
      <c r="C11" s="82"/>
      <c r="D11" s="96"/>
      <c r="E11" s="97"/>
      <c r="F11" s="97"/>
      <c r="G11" s="97"/>
      <c r="H11" s="97"/>
      <c r="I11" s="97"/>
      <c r="J11" s="97"/>
      <c r="K11" s="97"/>
      <c r="L11" s="97"/>
      <c r="M11" s="97"/>
      <c r="N11" s="97"/>
      <c r="O11" s="97"/>
      <c r="P11" s="97"/>
      <c r="Q11" s="97"/>
      <c r="R11" s="97"/>
      <c r="S11" s="97"/>
      <c r="T11" s="97"/>
      <c r="U11" s="97"/>
      <c r="V11" s="97"/>
      <c r="W11" s="97"/>
      <c r="X11" s="98"/>
    </row>
    <row r="12" spans="1:25" ht="31.5" customHeight="1" x14ac:dyDescent="0.15">
      <c r="A12"/>
      <c r="B12" s="83"/>
      <c r="C12" s="84"/>
      <c r="D12" s="99"/>
      <c r="E12" s="100"/>
      <c r="F12" s="100"/>
      <c r="G12" s="100"/>
      <c r="H12" s="100"/>
      <c r="I12" s="100"/>
      <c r="J12" s="100"/>
      <c r="K12" s="100"/>
      <c r="L12" s="100"/>
      <c r="M12" s="100"/>
      <c r="N12" s="100"/>
      <c r="O12" s="100"/>
      <c r="P12" s="100"/>
      <c r="Q12" s="100"/>
      <c r="R12" s="100"/>
      <c r="S12" s="100"/>
      <c r="T12" s="100"/>
      <c r="U12" s="100"/>
      <c r="V12" s="100"/>
      <c r="W12" s="100"/>
      <c r="X12" s="101"/>
    </row>
    <row r="13" spans="1:25" ht="31.5" customHeight="1" x14ac:dyDescent="0.15">
      <c r="A13"/>
      <c r="B13" s="85" t="s">
        <v>3</v>
      </c>
      <c r="C13" s="86"/>
      <c r="D13" s="90"/>
      <c r="E13" s="91"/>
      <c r="F13" s="91"/>
      <c r="G13" s="91"/>
      <c r="H13" s="91"/>
      <c r="I13" s="91"/>
      <c r="J13" s="91"/>
      <c r="K13" s="91"/>
      <c r="L13" s="92"/>
      <c r="M13" s="85" t="s">
        <v>2</v>
      </c>
      <c r="N13" s="87"/>
      <c r="O13" s="88"/>
      <c r="P13" s="89"/>
      <c r="Q13" s="89"/>
      <c r="R13" s="89"/>
      <c r="S13" s="89"/>
      <c r="T13" s="89"/>
      <c r="U13" s="89"/>
      <c r="V13" s="89"/>
      <c r="W13" s="89"/>
      <c r="X13" s="24" t="s">
        <v>48</v>
      </c>
    </row>
    <row r="14" spans="1:25" ht="31.5" customHeight="1" x14ac:dyDescent="0.15">
      <c r="A14"/>
      <c r="B14" s="128" t="s">
        <v>4</v>
      </c>
      <c r="C14" s="129"/>
      <c r="D14" s="20" t="s">
        <v>23</v>
      </c>
      <c r="E14" s="78"/>
      <c r="F14" s="21" t="s">
        <v>47</v>
      </c>
      <c r="G14" s="132"/>
      <c r="H14" s="132"/>
      <c r="I14" s="20" t="s">
        <v>22</v>
      </c>
      <c r="J14" s="132"/>
      <c r="K14" s="133"/>
      <c r="L14" s="134"/>
      <c r="M14" s="130" t="s">
        <v>5</v>
      </c>
      <c r="N14" s="131"/>
      <c r="O14" s="22" t="s">
        <v>23</v>
      </c>
      <c r="P14" s="78"/>
      <c r="Q14" s="23" t="s">
        <v>47</v>
      </c>
      <c r="R14" s="132"/>
      <c r="S14" s="132"/>
      <c r="T14" s="20" t="s">
        <v>22</v>
      </c>
      <c r="U14" s="132"/>
      <c r="V14" s="133"/>
      <c r="W14" s="133"/>
      <c r="X14" s="92"/>
    </row>
    <row r="15" spans="1:25" ht="31.5" customHeight="1" x14ac:dyDescent="0.15">
      <c r="A15"/>
      <c r="B15" s="128" t="s">
        <v>68</v>
      </c>
      <c r="C15" s="139"/>
      <c r="D15" s="139"/>
      <c r="E15" s="139"/>
      <c r="F15" s="129"/>
      <c r="G15" s="137"/>
      <c r="H15" s="132"/>
      <c r="I15" s="132"/>
      <c r="J15" s="132"/>
      <c r="K15" s="132"/>
      <c r="L15" s="132"/>
      <c r="M15" s="132"/>
      <c r="N15" s="132"/>
      <c r="O15" s="132"/>
      <c r="P15" s="25" t="s">
        <v>70</v>
      </c>
      <c r="Q15" s="148"/>
      <c r="R15" s="148"/>
      <c r="S15" s="148"/>
      <c r="T15" s="148"/>
      <c r="U15" s="148"/>
      <c r="V15" s="148"/>
      <c r="W15" s="148"/>
      <c r="X15" s="149"/>
    </row>
    <row r="16" spans="1:25" ht="19.5" customHeight="1" x14ac:dyDescent="0.15">
      <c r="A16"/>
      <c r="B16" s="138" t="s">
        <v>69</v>
      </c>
      <c r="C16" s="138"/>
      <c r="D16" s="138"/>
      <c r="E16" s="138"/>
      <c r="F16" s="138"/>
      <c r="G16" s="138"/>
      <c r="H16" s="138"/>
      <c r="I16" s="138"/>
      <c r="J16" s="138"/>
      <c r="K16" s="138"/>
      <c r="L16" s="138"/>
      <c r="M16" s="138"/>
      <c r="N16" s="138"/>
      <c r="O16" s="138"/>
      <c r="P16" s="138"/>
      <c r="Q16" s="138"/>
      <c r="R16" s="138"/>
      <c r="S16" s="138"/>
      <c r="T16" s="138"/>
      <c r="U16" s="138"/>
      <c r="V16" s="138"/>
      <c r="W16" s="138"/>
      <c r="X16" s="138"/>
    </row>
    <row r="17" spans="1:25" ht="30" customHeight="1" x14ac:dyDescent="0.15">
      <c r="A17"/>
      <c r="B17" s="28" t="s">
        <v>71</v>
      </c>
      <c r="C17"/>
      <c r="D17"/>
      <c r="E17"/>
      <c r="F17"/>
      <c r="G17"/>
      <c r="H17"/>
      <c r="I17"/>
      <c r="J17"/>
      <c r="K17"/>
      <c r="L17"/>
      <c r="M17"/>
      <c r="N17"/>
      <c r="O17"/>
      <c r="P17"/>
      <c r="Q17"/>
      <c r="R17"/>
      <c r="S17"/>
      <c r="T17"/>
      <c r="U17"/>
      <c r="V17"/>
      <c r="W17"/>
      <c r="X17"/>
    </row>
    <row r="18" spans="1:25" ht="30" customHeight="1" x14ac:dyDescent="0.15">
      <c r="A18"/>
      <c r="B18" s="29" t="s">
        <v>72</v>
      </c>
      <c r="C18" s="30"/>
      <c r="D18"/>
      <c r="E18"/>
      <c r="F18"/>
      <c r="G18"/>
      <c r="H18"/>
      <c r="I18"/>
      <c r="J18"/>
      <c r="K18"/>
      <c r="L18"/>
      <c r="M18"/>
      <c r="N18"/>
      <c r="O18"/>
      <c r="P18"/>
      <c r="Q18"/>
      <c r="R18"/>
      <c r="S18"/>
      <c r="T18"/>
      <c r="U18"/>
      <c r="V18"/>
      <c r="W18"/>
      <c r="X18"/>
    </row>
    <row r="19" spans="1:25" ht="30" customHeight="1" x14ac:dyDescent="0.25">
      <c r="A19"/>
      <c r="B19" s="31" t="s">
        <v>105</v>
      </c>
      <c r="C19" s="31"/>
      <c r="D19" s="33"/>
      <c r="E19" s="146"/>
      <c r="F19" s="146"/>
      <c r="G19" s="146"/>
      <c r="H19" s="31" t="s">
        <v>14</v>
      </c>
      <c r="I19" s="31"/>
      <c r="J19" s="32"/>
      <c r="K19" s="32"/>
      <c r="L19" s="32"/>
      <c r="M19" s="32"/>
      <c r="N19" s="32"/>
      <c r="O19" s="32"/>
      <c r="P19"/>
      <c r="Q19"/>
      <c r="R19"/>
      <c r="S19"/>
      <c r="T19"/>
      <c r="U19"/>
      <c r="V19"/>
      <c r="W19"/>
      <c r="X19"/>
    </row>
    <row r="20" spans="1:25" ht="38.25" customHeight="1" x14ac:dyDescent="0.25">
      <c r="A20"/>
      <c r="B20"/>
      <c r="C20"/>
      <c r="D20"/>
      <c r="E20" s="147" t="s">
        <v>15</v>
      </c>
      <c r="F20" s="147"/>
      <c r="G20" s="147"/>
      <c r="H20" s="147"/>
      <c r="I20" s="136">
        <f>SUM(Q25,Q29,Q33,Q36,Q39,Q43,Q47 )</f>
        <v>0</v>
      </c>
      <c r="J20" s="136"/>
      <c r="K20" s="136"/>
      <c r="L20" s="31" t="s">
        <v>20</v>
      </c>
      <c r="M20" s="32"/>
      <c r="N20" s="135">
        <f>SUM(U25,U29,U33,U36,U39,U43,U47)</f>
        <v>0</v>
      </c>
      <c r="O20" s="135"/>
      <c r="P20" s="135"/>
      <c r="Q20" s="135"/>
      <c r="R20" s="135"/>
      <c r="S20" s="135"/>
      <c r="T20" s="135"/>
      <c r="U20" s="31" t="s">
        <v>21</v>
      </c>
      <c r="V20"/>
      <c r="W20"/>
      <c r="X20"/>
    </row>
    <row r="21" spans="1:25" ht="39.75" customHeight="1" x14ac:dyDescent="0.15">
      <c r="A21"/>
      <c r="B21" s="28" t="s">
        <v>7</v>
      </c>
      <c r="C21"/>
      <c r="D21"/>
      <c r="E21"/>
      <c r="F21"/>
      <c r="G21"/>
      <c r="H21"/>
      <c r="I21"/>
      <c r="J21"/>
      <c r="K21"/>
      <c r="L21"/>
      <c r="M21"/>
      <c r="N21"/>
      <c r="O21"/>
      <c r="P21"/>
      <c r="Q21"/>
      <c r="R21"/>
      <c r="S21"/>
      <c r="T21"/>
      <c r="U21"/>
      <c r="V21"/>
      <c r="W21"/>
      <c r="X21"/>
    </row>
    <row r="22" spans="1:25" ht="13.5" customHeight="1" thickBot="1" x14ac:dyDescent="0.2">
      <c r="A22"/>
      <c r="B22" s="26"/>
      <c r="C22" s="27"/>
      <c r="D22" s="27"/>
      <c r="E22" s="27"/>
      <c r="F22" s="27"/>
      <c r="G22" s="27"/>
      <c r="H22" s="27"/>
      <c r="I22" s="27"/>
      <c r="J22" s="27"/>
      <c r="K22" s="27"/>
      <c r="L22" s="27"/>
      <c r="M22"/>
      <c r="N22"/>
      <c r="O22"/>
      <c r="P22"/>
      <c r="Q22"/>
      <c r="R22"/>
      <c r="S22"/>
      <c r="T22"/>
      <c r="U22"/>
      <c r="V22"/>
      <c r="W22"/>
      <c r="X22"/>
    </row>
    <row r="23" spans="1:25" ht="19.5" customHeight="1" thickTop="1" x14ac:dyDescent="0.15">
      <c r="A23" s="34"/>
      <c r="B23" s="140" t="s">
        <v>16</v>
      </c>
      <c r="C23" s="141"/>
      <c r="D23" s="141"/>
      <c r="E23" s="141"/>
      <c r="F23" s="141"/>
      <c r="G23" s="141"/>
      <c r="H23" s="141"/>
      <c r="I23" s="141"/>
      <c r="J23" s="141"/>
      <c r="K23" s="141"/>
      <c r="L23" s="142"/>
      <c r="M23" s="35" t="s">
        <v>33</v>
      </c>
      <c r="N23"/>
      <c r="O23"/>
      <c r="P23"/>
      <c r="Q23"/>
      <c r="R23"/>
      <c r="S23"/>
      <c r="T23"/>
      <c r="U23"/>
      <c r="V23"/>
      <c r="W23"/>
      <c r="X23"/>
      <c r="Y23"/>
    </row>
    <row r="24" spans="1:25" ht="19.5" customHeight="1" x14ac:dyDescent="0.15">
      <c r="A24" s="34"/>
      <c r="B24" s="143"/>
      <c r="C24" s="144"/>
      <c r="D24" s="144"/>
      <c r="E24" s="144"/>
      <c r="F24" s="144"/>
      <c r="G24" s="144"/>
      <c r="H24" s="144"/>
      <c r="I24" s="144"/>
      <c r="J24" s="144"/>
      <c r="K24" s="144"/>
      <c r="L24" s="145"/>
      <c r="M24" s="36" t="s">
        <v>57</v>
      </c>
      <c r="N24"/>
      <c r="O24" s="36"/>
      <c r="P24" s="36"/>
      <c r="Q24" s="13"/>
      <c r="R24" s="13"/>
      <c r="S24" s="13"/>
      <c r="T24" s="13"/>
      <c r="U24" s="13"/>
      <c r="V24" s="13"/>
      <c r="W24" s="13"/>
      <c r="X24" s="13"/>
      <c r="Y24"/>
    </row>
    <row r="25" spans="1:25" ht="19.5" customHeight="1" x14ac:dyDescent="0.15">
      <c r="A25" s="34"/>
      <c r="B25" s="37"/>
      <c r="C25" s="37"/>
      <c r="D25" s="37"/>
      <c r="E25" s="37"/>
      <c r="F25" s="38"/>
      <c r="G25" s="38"/>
      <c r="H25" s="38"/>
      <c r="I25" s="38"/>
      <c r="J25" s="38"/>
      <c r="K25" s="38"/>
      <c r="L25" s="39"/>
      <c r="M25"/>
      <c r="N25" s="40" t="s">
        <v>37</v>
      </c>
      <c r="O25" s="36"/>
      <c r="P25" s="36"/>
      <c r="Q25" s="125"/>
      <c r="R25" s="125"/>
      <c r="S25" s="9" t="s">
        <v>26</v>
      </c>
      <c r="T25" s="9" t="s">
        <v>27</v>
      </c>
      <c r="U25" s="126">
        <f>Q25*32400</f>
        <v>0</v>
      </c>
      <c r="V25" s="127"/>
      <c r="W25" s="127"/>
      <c r="X25" s="9" t="s">
        <v>21</v>
      </c>
      <c r="Y25"/>
    </row>
    <row r="26" spans="1:25" ht="19.5" customHeight="1" x14ac:dyDescent="0.15">
      <c r="A26" s="34"/>
      <c r="B26" s="41"/>
      <c r="C26" s="41"/>
      <c r="D26" s="41"/>
      <c r="E26" s="41"/>
      <c r="F26" s="41"/>
      <c r="G26" s="41"/>
      <c r="H26" s="42"/>
      <c r="I26"/>
      <c r="J26"/>
      <c r="K26"/>
      <c r="L26" s="34"/>
      <c r="M26"/>
      <c r="N26" s="40"/>
      <c r="O26" s="36"/>
      <c r="P26" s="36"/>
      <c r="Q26" s="13"/>
      <c r="R26" s="13"/>
      <c r="S26" s="9"/>
      <c r="T26" s="13"/>
      <c r="U26" s="13"/>
      <c r="V26" s="13"/>
      <c r="W26" s="13"/>
      <c r="X26" s="9"/>
      <c r="Y26"/>
    </row>
    <row r="27" spans="1:25" ht="19.5" customHeight="1" x14ac:dyDescent="0.15">
      <c r="A27" s="34"/>
      <c r="B27"/>
      <c r="C27" s="43" t="s">
        <v>52</v>
      </c>
      <c r="D27"/>
      <c r="E27" s="43"/>
      <c r="F27" s="43"/>
      <c r="G27" s="43"/>
      <c r="H27" s="43"/>
      <c r="I27" s="43"/>
      <c r="J27" s="44"/>
      <c r="K27"/>
      <c r="L27" s="34"/>
      <c r="M27" s="40" t="s">
        <v>64</v>
      </c>
      <c r="N27"/>
      <c r="O27" s="36"/>
      <c r="P27" s="36"/>
      <c r="Q27" s="13"/>
      <c r="R27" s="13"/>
      <c r="S27" s="9"/>
      <c r="T27" s="13"/>
      <c r="U27" s="13"/>
      <c r="V27" s="13"/>
      <c r="W27" s="13"/>
      <c r="X27" s="9"/>
      <c r="Y27"/>
    </row>
    <row r="28" spans="1:25" ht="19.5" customHeight="1" x14ac:dyDescent="0.15">
      <c r="A28" s="34"/>
      <c r="B28"/>
      <c r="C28" s="43" t="s">
        <v>53</v>
      </c>
      <c r="D28"/>
      <c r="E28" s="43"/>
      <c r="F28" s="43"/>
      <c r="G28" s="43"/>
      <c r="H28" s="43"/>
      <c r="I28" s="43"/>
      <c r="J28" s="44"/>
      <c r="K28"/>
      <c r="L28" s="34"/>
      <c r="M28"/>
      <c r="N28" s="40" t="s">
        <v>67</v>
      </c>
      <c r="O28" s="36"/>
      <c r="P28" s="36"/>
      <c r="Q28" s="13"/>
      <c r="R28" s="13"/>
      <c r="S28" s="9"/>
      <c r="T28" s="13"/>
      <c r="U28" s="13"/>
      <c r="V28" s="13"/>
      <c r="W28" s="13"/>
      <c r="X28" s="9"/>
      <c r="Y28"/>
    </row>
    <row r="29" spans="1:25" ht="19.5" customHeight="1" x14ac:dyDescent="0.15">
      <c r="A29" s="34"/>
      <c r="B29"/>
      <c r="C29" s="43" t="s">
        <v>54</v>
      </c>
      <c r="D29"/>
      <c r="E29" s="43"/>
      <c r="F29" s="43"/>
      <c r="G29" s="43"/>
      <c r="H29" s="43"/>
      <c r="I29" s="43"/>
      <c r="J29" s="44"/>
      <c r="K29"/>
      <c r="L29" s="34"/>
      <c r="M29"/>
      <c r="N29" s="40" t="s">
        <v>28</v>
      </c>
      <c r="O29" s="36"/>
      <c r="P29" s="36"/>
      <c r="Q29" s="125"/>
      <c r="R29" s="125"/>
      <c r="S29" s="9" t="s">
        <v>26</v>
      </c>
      <c r="T29" s="9" t="s">
        <v>27</v>
      </c>
      <c r="U29" s="126">
        <f>Q29*27300</f>
        <v>0</v>
      </c>
      <c r="V29" s="127"/>
      <c r="W29" s="127"/>
      <c r="X29" s="9" t="s">
        <v>21</v>
      </c>
      <c r="Y29"/>
    </row>
    <row r="30" spans="1:25" ht="19.5" customHeight="1" x14ac:dyDescent="0.15">
      <c r="A30" s="34"/>
      <c r="B30"/>
      <c r="C30"/>
      <c r="D30" s="43"/>
      <c r="E30" s="43"/>
      <c r="F30" s="43"/>
      <c r="G30" s="43"/>
      <c r="H30" s="43"/>
      <c r="I30" s="43"/>
      <c r="J30" s="44"/>
      <c r="K30"/>
      <c r="L30" s="34"/>
      <c r="M30"/>
      <c r="N30" s="40"/>
      <c r="O30" s="36"/>
      <c r="P30" s="36"/>
      <c r="Q30" s="13"/>
      <c r="R30" s="13"/>
      <c r="S30" s="9"/>
      <c r="T30" s="13"/>
      <c r="U30" s="13"/>
      <c r="V30" s="13"/>
      <c r="W30" s="13"/>
      <c r="X30" s="9"/>
      <c r="Y30"/>
    </row>
    <row r="31" spans="1:25" ht="19.5" customHeight="1" x14ac:dyDescent="0.15">
      <c r="A31" s="34"/>
      <c r="B31"/>
      <c r="C31"/>
      <c r="D31" s="43"/>
      <c r="E31" s="43"/>
      <c r="F31" s="43"/>
      <c r="G31" s="43"/>
      <c r="H31" s="43"/>
      <c r="I31" s="43"/>
      <c r="J31" s="44"/>
      <c r="K31"/>
      <c r="L31" s="34"/>
      <c r="M31" s="40" t="s">
        <v>65</v>
      </c>
      <c r="N31"/>
      <c r="O31" s="36"/>
      <c r="P31" s="36"/>
      <c r="Q31" s="13"/>
      <c r="R31" s="13"/>
      <c r="S31" s="9"/>
      <c r="T31" s="13"/>
      <c r="U31" s="13"/>
      <c r="V31" s="13"/>
      <c r="W31" s="13"/>
      <c r="X31" s="9"/>
      <c r="Y31"/>
    </row>
    <row r="32" spans="1:25" ht="19.5" customHeight="1" x14ac:dyDescent="0.15">
      <c r="A32" s="34"/>
      <c r="B32"/>
      <c r="C32" s="43" t="s">
        <v>55</v>
      </c>
      <c r="D32"/>
      <c r="E32" s="43"/>
      <c r="F32" s="43"/>
      <c r="G32" s="43"/>
      <c r="H32" s="43"/>
      <c r="I32" s="43"/>
      <c r="J32" s="44"/>
      <c r="K32"/>
      <c r="L32" s="34"/>
      <c r="M32"/>
      <c r="N32" s="40" t="s">
        <v>66</v>
      </c>
      <c r="O32" s="36"/>
      <c r="P32" s="36"/>
      <c r="Q32" s="13"/>
      <c r="R32" s="13"/>
      <c r="S32" s="9"/>
      <c r="T32" s="13"/>
      <c r="U32" s="13"/>
      <c r="V32" s="13"/>
      <c r="W32" s="13"/>
      <c r="X32" s="9"/>
      <c r="Y32"/>
    </row>
    <row r="33" spans="1:25" ht="19.5" customHeight="1" x14ac:dyDescent="0.15">
      <c r="A33" s="34"/>
      <c r="B33"/>
      <c r="C33"/>
      <c r="D33" s="43" t="s">
        <v>56</v>
      </c>
      <c r="E33" s="43"/>
      <c r="F33" s="43"/>
      <c r="G33" s="43"/>
      <c r="H33" s="43"/>
      <c r="I33" s="43"/>
      <c r="J33" s="44"/>
      <c r="K33"/>
      <c r="L33" s="34"/>
      <c r="M33"/>
      <c r="N33" s="40" t="s">
        <v>29</v>
      </c>
      <c r="O33" s="36"/>
      <c r="P33" s="36"/>
      <c r="Q33" s="125"/>
      <c r="R33" s="125"/>
      <c r="S33" s="9" t="s">
        <v>26</v>
      </c>
      <c r="T33" s="9" t="s">
        <v>27</v>
      </c>
      <c r="U33" s="126">
        <f>Q33*30900</f>
        <v>0</v>
      </c>
      <c r="V33" s="127"/>
      <c r="W33" s="127"/>
      <c r="X33" s="9" t="s">
        <v>21</v>
      </c>
      <c r="Y33"/>
    </row>
    <row r="34" spans="1:25" ht="19.5" customHeight="1" x14ac:dyDescent="0.15">
      <c r="A34" s="34"/>
      <c r="B34"/>
      <c r="C34"/>
      <c r="D34" s="43"/>
      <c r="E34" s="43"/>
      <c r="F34" s="43"/>
      <c r="G34" s="43"/>
      <c r="H34" s="43"/>
      <c r="I34" s="43"/>
      <c r="J34" s="44"/>
      <c r="K34"/>
      <c r="L34" s="34"/>
      <c r="M34"/>
      <c r="N34" s="40"/>
      <c r="O34" s="36"/>
      <c r="P34" s="36"/>
      <c r="Q34" s="13"/>
      <c r="R34" s="13"/>
      <c r="S34" s="9"/>
      <c r="T34" s="13"/>
      <c r="U34" s="13"/>
      <c r="V34" s="13"/>
      <c r="W34" s="13"/>
      <c r="X34" s="9"/>
      <c r="Y34"/>
    </row>
    <row r="35" spans="1:25" ht="19.5" customHeight="1" x14ac:dyDescent="0.15">
      <c r="A35" s="34"/>
      <c r="B35"/>
      <c r="C35"/>
      <c r="D35" s="43"/>
      <c r="E35" s="43"/>
      <c r="F35" s="43"/>
      <c r="G35" s="43"/>
      <c r="H35" s="43"/>
      <c r="I35" s="43"/>
      <c r="J35" s="44"/>
      <c r="K35"/>
      <c r="L35" s="34"/>
      <c r="M35" s="40" t="s">
        <v>58</v>
      </c>
      <c r="N35"/>
      <c r="O35" s="36"/>
      <c r="P35" s="36"/>
      <c r="Q35" s="13"/>
      <c r="R35" s="13"/>
      <c r="S35" s="9"/>
      <c r="T35" s="13"/>
      <c r="U35" s="13"/>
      <c r="V35" s="13"/>
      <c r="W35" s="13"/>
      <c r="X35" s="9"/>
      <c r="Y35"/>
    </row>
    <row r="36" spans="1:25" ht="19.5" customHeight="1" x14ac:dyDescent="0.15">
      <c r="A36" s="34"/>
      <c r="B36" s="42" t="s">
        <v>34</v>
      </c>
      <c r="C36" s="45"/>
      <c r="D36" s="46" t="s">
        <v>42</v>
      </c>
      <c r="E36" s="46"/>
      <c r="F36" s="46" t="s">
        <v>41</v>
      </c>
      <c r="G36" s="46"/>
      <c r="H36" s="47"/>
      <c r="I36" s="47"/>
      <c r="J36" s="47"/>
      <c r="K36" s="48"/>
      <c r="L36" s="34"/>
      <c r="M36"/>
      <c r="N36" s="40" t="s">
        <v>30</v>
      </c>
      <c r="O36" s="36"/>
      <c r="P36" s="13"/>
      <c r="Q36" s="125"/>
      <c r="R36" s="125"/>
      <c r="S36" s="9" t="s">
        <v>26</v>
      </c>
      <c r="T36" s="9" t="s">
        <v>27</v>
      </c>
      <c r="U36" s="126">
        <f>Q36*29800</f>
        <v>0</v>
      </c>
      <c r="V36" s="126"/>
      <c r="W36" s="126"/>
      <c r="X36" s="9" t="s">
        <v>21</v>
      </c>
      <c r="Y36"/>
    </row>
    <row r="37" spans="1:25" ht="19.5" customHeight="1" x14ac:dyDescent="0.15">
      <c r="A37" s="34"/>
      <c r="B37" s="42" t="s">
        <v>34</v>
      </c>
      <c r="C37" s="49"/>
      <c r="D37"/>
      <c r="E37" s="43"/>
      <c r="F37" s="43" t="s">
        <v>35</v>
      </c>
      <c r="G37" s="43"/>
      <c r="H37" s="44"/>
      <c r="I37" s="44"/>
      <c r="J37" s="44"/>
      <c r="K37" s="50"/>
      <c r="L37" s="34"/>
      <c r="M37"/>
      <c r="N37" s="36"/>
      <c r="O37" s="36"/>
      <c r="P37" s="36"/>
      <c r="Q37" s="13"/>
      <c r="R37" s="13"/>
      <c r="S37" s="9"/>
      <c r="T37" s="13"/>
      <c r="U37" s="13"/>
      <c r="V37" s="13"/>
      <c r="W37" s="13"/>
      <c r="X37" s="9"/>
      <c r="Y37"/>
    </row>
    <row r="38" spans="1:25" ht="19.5" customHeight="1" x14ac:dyDescent="0.15">
      <c r="A38" s="34"/>
      <c r="B38" s="42" t="s">
        <v>36</v>
      </c>
      <c r="C38" s="49"/>
      <c r="D38" s="43" t="s">
        <v>43</v>
      </c>
      <c r="E38" s="43"/>
      <c r="F38" s="43" t="s">
        <v>44</v>
      </c>
      <c r="G38" s="43"/>
      <c r="H38" s="44"/>
      <c r="I38" s="44"/>
      <c r="J38" s="44"/>
      <c r="K38" s="50"/>
      <c r="L38" s="34"/>
      <c r="M38" s="40" t="s">
        <v>59</v>
      </c>
      <c r="N38"/>
      <c r="O38" s="36"/>
      <c r="P38" s="36"/>
      <c r="Q38" s="13"/>
      <c r="R38" s="13"/>
      <c r="S38" s="9"/>
      <c r="T38" s="13"/>
      <c r="U38" s="13"/>
      <c r="V38" s="13"/>
      <c r="W38" s="13"/>
      <c r="X38" s="9"/>
      <c r="Y38"/>
    </row>
    <row r="39" spans="1:25" ht="19.5" customHeight="1" x14ac:dyDescent="0.15">
      <c r="A39" s="34"/>
      <c r="B39" s="42" t="s">
        <v>36</v>
      </c>
      <c r="C39" s="51"/>
      <c r="D39" s="52"/>
      <c r="E39" s="52"/>
      <c r="F39" s="52" t="s">
        <v>45</v>
      </c>
      <c r="G39" s="52"/>
      <c r="H39" s="53"/>
      <c r="I39" s="53"/>
      <c r="J39" s="53"/>
      <c r="K39" s="54"/>
      <c r="L39" s="34"/>
      <c r="M39"/>
      <c r="N39" s="40" t="s">
        <v>29</v>
      </c>
      <c r="O39" s="36"/>
      <c r="P39" s="36"/>
      <c r="Q39" s="125"/>
      <c r="R39" s="125"/>
      <c r="S39" s="9" t="s">
        <v>26</v>
      </c>
      <c r="T39" s="9" t="s">
        <v>27</v>
      </c>
      <c r="U39" s="126">
        <f>Q39*30900</f>
        <v>0</v>
      </c>
      <c r="V39" s="126"/>
      <c r="W39" s="126"/>
      <c r="X39" s="9" t="s">
        <v>21</v>
      </c>
      <c r="Y39"/>
    </row>
    <row r="40" spans="1:25" ht="19.5" customHeight="1" x14ac:dyDescent="0.15">
      <c r="A40" s="34"/>
      <c r="B40" s="42"/>
      <c r="C40" s="42"/>
      <c r="D40" s="43"/>
      <c r="E40" s="43"/>
      <c r="F40" s="43"/>
      <c r="G40" s="43"/>
      <c r="H40" s="44"/>
      <c r="I40" s="44"/>
      <c r="J40" s="44"/>
      <c r="K40"/>
      <c r="L40" s="34"/>
      <c r="M40"/>
      <c r="N40" s="40"/>
      <c r="O40" s="36"/>
      <c r="P40" s="36"/>
      <c r="Q40" s="13"/>
      <c r="R40" s="13"/>
      <c r="S40" s="9"/>
      <c r="T40" s="13"/>
      <c r="U40" s="13"/>
      <c r="V40" s="13"/>
      <c r="W40" s="13"/>
      <c r="X40" s="9"/>
      <c r="Y40"/>
    </row>
    <row r="41" spans="1:25" ht="19.5" customHeight="1" x14ac:dyDescent="0.15">
      <c r="A41" s="34"/>
      <c r="B41" s="42"/>
      <c r="C41" s="42"/>
      <c r="D41" s="43"/>
      <c r="E41" s="43"/>
      <c r="F41" s="43"/>
      <c r="G41" s="43"/>
      <c r="H41" s="44"/>
      <c r="I41" s="44"/>
      <c r="J41" s="44"/>
      <c r="K41"/>
      <c r="L41" s="34"/>
      <c r="M41" s="40" t="s">
        <v>60</v>
      </c>
      <c r="N41"/>
      <c r="O41" s="36"/>
      <c r="P41" s="36"/>
      <c r="Q41" s="13"/>
      <c r="R41" s="13"/>
      <c r="S41" s="9"/>
      <c r="T41" s="13"/>
      <c r="U41" s="13"/>
      <c r="V41" s="13"/>
      <c r="W41" s="13"/>
      <c r="X41" s="9"/>
      <c r="Y41"/>
    </row>
    <row r="42" spans="1:25" ht="19.5" customHeight="1" x14ac:dyDescent="0.15">
      <c r="A42" s="34"/>
      <c r="B42" s="42"/>
      <c r="C42" s="42" t="s">
        <v>38</v>
      </c>
      <c r="D42" s="43"/>
      <c r="E42" s="43"/>
      <c r="F42" s="43"/>
      <c r="G42" s="43"/>
      <c r="H42" s="43"/>
      <c r="I42" s="44"/>
      <c r="J42" s="44"/>
      <c r="K42"/>
      <c r="L42" s="34"/>
      <c r="M42"/>
      <c r="N42" s="40" t="s">
        <v>0</v>
      </c>
      <c r="O42" s="36"/>
      <c r="P42" s="36"/>
      <c r="Q42" s="13"/>
      <c r="R42" s="13"/>
      <c r="S42" s="9"/>
      <c r="T42" s="13"/>
      <c r="U42" s="13"/>
      <c r="V42" s="13"/>
      <c r="W42" s="13"/>
      <c r="X42" s="9"/>
      <c r="Y42"/>
    </row>
    <row r="43" spans="1:25" ht="19.5" customHeight="1" x14ac:dyDescent="0.15">
      <c r="A43" s="34"/>
      <c r="B43" s="42"/>
      <c r="C43" s="42"/>
      <c r="D43" s="55" t="s">
        <v>39</v>
      </c>
      <c r="E43" s="43"/>
      <c r="F43" s="43"/>
      <c r="G43" s="43"/>
      <c r="H43" s="43"/>
      <c r="I43" s="44"/>
      <c r="J43" s="56"/>
      <c r="K43"/>
      <c r="L43" s="34"/>
      <c r="M43"/>
      <c r="N43" s="40" t="s">
        <v>32</v>
      </c>
      <c r="O43" s="36"/>
      <c r="P43" s="36"/>
      <c r="Q43" s="125"/>
      <c r="R43" s="125"/>
      <c r="S43" s="9" t="s">
        <v>26</v>
      </c>
      <c r="T43" s="9" t="s">
        <v>27</v>
      </c>
      <c r="U43" s="126">
        <f>Q43*25800</f>
        <v>0</v>
      </c>
      <c r="V43" s="126"/>
      <c r="W43" s="126"/>
      <c r="X43" s="9" t="s">
        <v>21</v>
      </c>
      <c r="Y43"/>
    </row>
    <row r="44" spans="1:25" ht="19.5" customHeight="1" x14ac:dyDescent="0.15">
      <c r="A44" s="34"/>
      <c r="B44" s="42" t="s">
        <v>34</v>
      </c>
      <c r="C44" s="42"/>
      <c r="D44" s="55" t="s">
        <v>40</v>
      </c>
      <c r="E44" s="43"/>
      <c r="F44" s="43"/>
      <c r="G44" s="43"/>
      <c r="H44" s="43"/>
      <c r="I44" s="44"/>
      <c r="J44" s="44"/>
      <c r="K44"/>
      <c r="L44" s="34"/>
      <c r="M44"/>
      <c r="N44" s="40"/>
      <c r="O44" s="36"/>
      <c r="P44" s="36"/>
      <c r="Q44" s="13"/>
      <c r="R44" s="13"/>
      <c r="S44" s="9"/>
      <c r="T44" s="13"/>
      <c r="U44" s="13"/>
      <c r="V44" s="13"/>
      <c r="W44" s="13"/>
      <c r="X44" s="13"/>
      <c r="Y44"/>
    </row>
    <row r="45" spans="1:25" ht="19.5" customHeight="1" x14ac:dyDescent="0.15">
      <c r="A45" s="34"/>
      <c r="B45" s="42"/>
      <c r="C45" s="42"/>
      <c r="D45" s="43"/>
      <c r="E45" s="43"/>
      <c r="F45" s="43"/>
      <c r="G45" s="43"/>
      <c r="H45" s="43"/>
      <c r="I45" s="44"/>
      <c r="J45" s="44"/>
      <c r="K45"/>
      <c r="L45" s="34"/>
      <c r="M45" s="40" t="s">
        <v>61</v>
      </c>
      <c r="N45"/>
      <c r="O45" s="36"/>
      <c r="P45" s="36"/>
      <c r="Q45" s="13"/>
      <c r="R45" s="13"/>
      <c r="S45" s="9"/>
      <c r="T45" s="13"/>
      <c r="U45" s="13"/>
      <c r="V45" s="13"/>
      <c r="W45" s="13"/>
      <c r="X45" s="13"/>
      <c r="Y45"/>
    </row>
    <row r="46" spans="1:25" ht="19.5" customHeight="1" x14ac:dyDescent="0.15">
      <c r="A46" s="34"/>
      <c r="B46" s="42"/>
      <c r="C46" s="42"/>
      <c r="D46" s="42"/>
      <c r="E46" s="42"/>
      <c r="F46" s="42"/>
      <c r="G46" s="42"/>
      <c r="H46" s="42"/>
      <c r="I46"/>
      <c r="J46"/>
      <c r="K46"/>
      <c r="L46" s="34"/>
      <c r="M46"/>
      <c r="N46" s="40" t="s">
        <v>31</v>
      </c>
      <c r="O46" s="36"/>
      <c r="P46" s="36"/>
      <c r="Q46" s="13"/>
      <c r="R46" s="13"/>
      <c r="S46" s="9"/>
      <c r="T46" s="13"/>
      <c r="U46" s="13"/>
      <c r="V46" s="13"/>
      <c r="W46" s="13"/>
      <c r="X46" s="13"/>
      <c r="Y46"/>
    </row>
    <row r="47" spans="1:25" ht="19.5" customHeight="1" thickBot="1" x14ac:dyDescent="0.2">
      <c r="A47" s="34"/>
      <c r="B47" s="57"/>
      <c r="C47" s="58"/>
      <c r="D47" s="58"/>
      <c r="E47" s="58"/>
      <c r="F47" s="58"/>
      <c r="G47" s="58"/>
      <c r="H47" s="58"/>
      <c r="I47" s="27"/>
      <c r="J47" s="27"/>
      <c r="K47" s="27"/>
      <c r="L47" s="59"/>
      <c r="M47"/>
      <c r="N47" s="40" t="s">
        <v>30</v>
      </c>
      <c r="O47" s="36"/>
      <c r="P47" s="36"/>
      <c r="Q47" s="125"/>
      <c r="R47" s="125"/>
      <c r="S47" s="13" t="s">
        <v>26</v>
      </c>
      <c r="T47" s="9" t="s">
        <v>27</v>
      </c>
      <c r="U47" s="126">
        <f>Q47*29800</f>
        <v>0</v>
      </c>
      <c r="V47" s="126"/>
      <c r="W47" s="126"/>
      <c r="X47" s="13" t="s">
        <v>21</v>
      </c>
      <c r="Y47"/>
    </row>
    <row r="48" spans="1:25" ht="14.25" thickTop="1" x14ac:dyDescent="0.15">
      <c r="A48" s="1"/>
      <c r="B48" s="4"/>
      <c r="C48" s="4"/>
      <c r="D48" s="4"/>
      <c r="E48" s="4"/>
      <c r="K48" s="5"/>
    </row>
    <row r="49" spans="1:24" ht="13.5" x14ac:dyDescent="0.15">
      <c r="A49" s="1"/>
      <c r="B49" s="4"/>
      <c r="C49" s="4"/>
      <c r="D49" s="4"/>
      <c r="E49" s="4"/>
      <c r="K49" s="5"/>
      <c r="X49" s="75" t="s">
        <v>101</v>
      </c>
    </row>
    <row r="50" spans="1:24" ht="13.5" x14ac:dyDescent="0.15">
      <c r="A50" s="1"/>
      <c r="B50" s="6"/>
      <c r="C50" s="6"/>
      <c r="D50" s="6"/>
      <c r="E50" s="4"/>
      <c r="K50" s="5"/>
    </row>
    <row r="51" spans="1:24" ht="13.5" x14ac:dyDescent="0.15">
      <c r="A51" s="1"/>
      <c r="B51" s="4"/>
      <c r="C51" s="4"/>
      <c r="D51" s="4"/>
      <c r="E51" s="4"/>
      <c r="K51" s="5"/>
    </row>
    <row r="52" spans="1:24" ht="13.5" x14ac:dyDescent="0.15">
      <c r="A52" s="1"/>
      <c r="B52" s="4"/>
      <c r="C52" s="4"/>
      <c r="D52" s="4"/>
      <c r="E52" s="4"/>
      <c r="K52" s="5"/>
    </row>
    <row r="53" spans="1:24" ht="13.5" x14ac:dyDescent="0.15">
      <c r="A53" s="1"/>
      <c r="B53" s="4"/>
      <c r="C53" s="4"/>
      <c r="D53" s="4"/>
      <c r="E53" s="4"/>
      <c r="K53" s="5"/>
    </row>
    <row r="54" spans="1:24" ht="13.5" x14ac:dyDescent="0.15">
      <c r="A54" s="1"/>
      <c r="B54" s="6"/>
      <c r="C54" s="6"/>
      <c r="D54" s="6"/>
      <c r="E54" s="4"/>
      <c r="K54" s="5"/>
    </row>
    <row r="55" spans="1:24" ht="13.5" x14ac:dyDescent="0.15">
      <c r="A55" s="1"/>
      <c r="K55" s="5"/>
    </row>
    <row r="56" spans="1:24" ht="13.5" x14ac:dyDescent="0.15">
      <c r="A56" s="1"/>
      <c r="K56" s="5"/>
    </row>
    <row r="57" spans="1:24" ht="13.5" x14ac:dyDescent="0.15">
      <c r="A57" s="1"/>
    </row>
  </sheetData>
  <mergeCells count="59">
    <mergeCell ref="B16:X16"/>
    <mergeCell ref="B15:F15"/>
    <mergeCell ref="Q43:R43"/>
    <mergeCell ref="U43:W43"/>
    <mergeCell ref="B23:L24"/>
    <mergeCell ref="Q25:R25"/>
    <mergeCell ref="U25:W25"/>
    <mergeCell ref="Q29:R29"/>
    <mergeCell ref="Q33:R33"/>
    <mergeCell ref="U33:W33"/>
    <mergeCell ref="E19:G19"/>
    <mergeCell ref="E20:H20"/>
    <mergeCell ref="Q15:X15"/>
    <mergeCell ref="Q47:R47"/>
    <mergeCell ref="U47:W47"/>
    <mergeCell ref="Q36:R36"/>
    <mergeCell ref="U29:W29"/>
    <mergeCell ref="B14:C14"/>
    <mergeCell ref="M14:N14"/>
    <mergeCell ref="G14:H14"/>
    <mergeCell ref="J14:L14"/>
    <mergeCell ref="R14:S14"/>
    <mergeCell ref="U14:X14"/>
    <mergeCell ref="N20:T20"/>
    <mergeCell ref="I20:K20"/>
    <mergeCell ref="U36:W36"/>
    <mergeCell ref="Q39:R39"/>
    <mergeCell ref="U39:W39"/>
    <mergeCell ref="G15:O15"/>
    <mergeCell ref="A2:X2"/>
    <mergeCell ref="A3:X3"/>
    <mergeCell ref="S1:V1"/>
    <mergeCell ref="E6:G6"/>
    <mergeCell ref="E7:G7"/>
    <mergeCell ref="S4:T4"/>
    <mergeCell ref="B5:C7"/>
    <mergeCell ref="A1:N1"/>
    <mergeCell ref="B4:R4"/>
    <mergeCell ref="W1:X1"/>
    <mergeCell ref="O1:R1"/>
    <mergeCell ref="B8:C8"/>
    <mergeCell ref="L5:P5"/>
    <mergeCell ref="D8:X8"/>
    <mergeCell ref="E5:K5"/>
    <mergeCell ref="H6:P6"/>
    <mergeCell ref="H7:P7"/>
    <mergeCell ref="Q7:T7"/>
    <mergeCell ref="Q6:R6"/>
    <mergeCell ref="T6:V6"/>
    <mergeCell ref="B9:C12"/>
    <mergeCell ref="B13:C13"/>
    <mergeCell ref="M13:N13"/>
    <mergeCell ref="O13:W13"/>
    <mergeCell ref="D13:L13"/>
    <mergeCell ref="D10:X10"/>
    <mergeCell ref="D11:X11"/>
    <mergeCell ref="D12:X12"/>
    <mergeCell ref="G9:H9"/>
    <mergeCell ref="J9:X9"/>
  </mergeCells>
  <phoneticPr fontId="2"/>
  <printOptions horizontalCentered="1"/>
  <pageMargins left="0.23622047244094491" right="0.23622047244094491" top="0.74803149606299213" bottom="0.35433070866141736"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D0A90-DDD2-451D-9489-BFE79DC17202}">
  <dimension ref="A1:K462"/>
  <sheetViews>
    <sheetView topLeftCell="A22" zoomScaleNormal="100" workbookViewId="0">
      <selection activeCell="A16" sqref="A16:XFD16"/>
    </sheetView>
  </sheetViews>
  <sheetFormatPr defaultRowHeight="13.5" x14ac:dyDescent="0.15"/>
  <cols>
    <col min="1" max="2" width="2.625" style="60" customWidth="1"/>
    <col min="3" max="11" width="9.625" style="60" customWidth="1"/>
    <col min="12" max="16384" width="9" style="60"/>
  </cols>
  <sheetData>
    <row r="1" spans="1:11" ht="18" customHeight="1" x14ac:dyDescent="0.15">
      <c r="A1" s="150" t="s">
        <v>86</v>
      </c>
      <c r="B1" s="150"/>
      <c r="C1" s="150"/>
      <c r="D1" s="150"/>
      <c r="E1" s="150"/>
      <c r="F1" s="150"/>
      <c r="G1" s="150"/>
      <c r="H1" s="150"/>
      <c r="I1" s="150"/>
      <c r="J1" s="150"/>
      <c r="K1" s="150"/>
    </row>
    <row r="2" spans="1:11" ht="7.5" customHeight="1" x14ac:dyDescent="0.15">
      <c r="A2" s="151"/>
      <c r="B2" s="151"/>
      <c r="C2" s="151"/>
      <c r="D2" s="151"/>
      <c r="E2" s="151"/>
      <c r="F2" s="151"/>
      <c r="G2" s="151"/>
      <c r="H2" s="151"/>
      <c r="I2" s="151"/>
      <c r="J2" s="151"/>
      <c r="K2" s="151"/>
    </row>
    <row r="3" spans="1:11" ht="18" customHeight="1" x14ac:dyDescent="0.15">
      <c r="A3" s="60" t="s">
        <v>90</v>
      </c>
    </row>
    <row r="4" spans="1:11" ht="18" customHeight="1" x14ac:dyDescent="0.15">
      <c r="A4" s="60" t="s">
        <v>91</v>
      </c>
    </row>
    <row r="5" spans="1:11" ht="18" customHeight="1" x14ac:dyDescent="0.15">
      <c r="A5" s="60" t="s">
        <v>73</v>
      </c>
    </row>
    <row r="6" spans="1:11" ht="10.5" customHeight="1" x14ac:dyDescent="0.15">
      <c r="A6" s="151"/>
      <c r="B6" s="151"/>
      <c r="C6" s="151"/>
      <c r="D6" s="151"/>
      <c r="E6" s="151"/>
      <c r="F6" s="151"/>
      <c r="G6" s="151"/>
      <c r="H6" s="151"/>
      <c r="I6" s="151"/>
      <c r="J6" s="151"/>
      <c r="K6" s="151"/>
    </row>
    <row r="7" spans="1:11" ht="18" customHeight="1" x14ac:dyDescent="0.15">
      <c r="A7" s="61" t="s">
        <v>74</v>
      </c>
      <c r="B7" s="62"/>
      <c r="C7" s="63"/>
      <c r="D7" s="63"/>
      <c r="E7" s="63"/>
      <c r="F7" s="63"/>
      <c r="G7" s="63"/>
      <c r="H7" s="63"/>
      <c r="I7" s="63"/>
      <c r="J7" s="63"/>
      <c r="K7" s="64"/>
    </row>
    <row r="8" spans="1:11" ht="15" customHeight="1" x14ac:dyDescent="0.15">
      <c r="A8" s="71" t="s">
        <v>75</v>
      </c>
      <c r="K8" s="66"/>
    </row>
    <row r="9" spans="1:11" ht="15" customHeight="1" x14ac:dyDescent="0.15">
      <c r="A9" s="71" t="s">
        <v>76</v>
      </c>
      <c r="K9" s="66"/>
    </row>
    <row r="10" spans="1:11" ht="18" customHeight="1" x14ac:dyDescent="0.15">
      <c r="A10" s="152"/>
      <c r="B10" s="151"/>
      <c r="C10" s="151"/>
      <c r="D10" s="151"/>
      <c r="E10" s="151"/>
      <c r="F10" s="151"/>
      <c r="G10" s="151"/>
      <c r="H10" s="151"/>
      <c r="I10" s="151"/>
      <c r="J10" s="151"/>
      <c r="K10" s="153"/>
    </row>
    <row r="11" spans="1:11" ht="18" customHeight="1" x14ac:dyDescent="0.15">
      <c r="A11" s="72" t="s">
        <v>89</v>
      </c>
      <c r="K11" s="66"/>
    </row>
    <row r="12" spans="1:11" ht="18" customHeight="1" x14ac:dyDescent="0.15">
      <c r="A12" s="65"/>
      <c r="C12" s="60" t="s">
        <v>77</v>
      </c>
      <c r="K12" s="66"/>
    </row>
    <row r="13" spans="1:11" ht="18" customHeight="1" x14ac:dyDescent="0.15">
      <c r="A13" s="65"/>
      <c r="C13" s="67" t="s">
        <v>78</v>
      </c>
      <c r="K13" s="66"/>
    </row>
    <row r="14" spans="1:11" ht="18" customHeight="1" x14ac:dyDescent="0.15">
      <c r="A14" s="65"/>
      <c r="C14" s="60" t="s">
        <v>102</v>
      </c>
      <c r="K14" s="66"/>
    </row>
    <row r="15" spans="1:11" ht="18" customHeight="1" x14ac:dyDescent="0.15">
      <c r="A15" s="65"/>
      <c r="C15" s="67" t="s">
        <v>87</v>
      </c>
      <c r="K15" s="66"/>
    </row>
    <row r="16" spans="1:11" ht="9.9499999999999993" customHeight="1" x14ac:dyDescent="0.15">
      <c r="A16" s="65"/>
      <c r="K16" s="66"/>
    </row>
    <row r="17" spans="1:11" ht="18" customHeight="1" x14ac:dyDescent="0.15">
      <c r="A17" s="65" t="s">
        <v>88</v>
      </c>
      <c r="K17" s="66"/>
    </row>
    <row r="18" spans="1:11" ht="18" customHeight="1" x14ac:dyDescent="0.15">
      <c r="A18" s="65"/>
      <c r="C18" s="60" t="s">
        <v>92</v>
      </c>
      <c r="K18" s="66"/>
    </row>
    <row r="19" spans="1:11" ht="18" customHeight="1" x14ac:dyDescent="0.15">
      <c r="A19" s="65"/>
      <c r="C19" s="60" t="s">
        <v>79</v>
      </c>
      <c r="K19" s="66"/>
    </row>
    <row r="20" spans="1:11" ht="18" customHeight="1" x14ac:dyDescent="0.15">
      <c r="A20" s="65"/>
      <c r="C20" s="60" t="s">
        <v>80</v>
      </c>
      <c r="K20" s="66"/>
    </row>
    <row r="21" spans="1:11" ht="18" customHeight="1" x14ac:dyDescent="0.15">
      <c r="A21" s="65"/>
      <c r="C21" s="60" t="s">
        <v>81</v>
      </c>
      <c r="K21" s="66"/>
    </row>
    <row r="22" spans="1:11" ht="18" customHeight="1" x14ac:dyDescent="0.15">
      <c r="A22" s="65"/>
      <c r="C22" s="60" t="s">
        <v>93</v>
      </c>
      <c r="K22" s="66"/>
    </row>
    <row r="23" spans="1:11" ht="18" customHeight="1" x14ac:dyDescent="0.15">
      <c r="A23" s="65"/>
      <c r="C23" s="60" t="s">
        <v>94</v>
      </c>
      <c r="K23" s="66"/>
    </row>
    <row r="24" spans="1:11" ht="18" customHeight="1" x14ac:dyDescent="0.15">
      <c r="A24" s="65"/>
      <c r="C24" s="60" t="s">
        <v>82</v>
      </c>
      <c r="K24" s="66"/>
    </row>
    <row r="25" spans="1:11" ht="18" customHeight="1" x14ac:dyDescent="0.15">
      <c r="A25" s="65"/>
      <c r="C25" s="67" t="s">
        <v>83</v>
      </c>
      <c r="K25" s="66"/>
    </row>
    <row r="26" spans="1:11" ht="9.9499999999999993" customHeight="1" x14ac:dyDescent="0.15">
      <c r="A26" s="65"/>
      <c r="K26" s="66"/>
    </row>
    <row r="27" spans="1:11" ht="18" customHeight="1" x14ac:dyDescent="0.15">
      <c r="A27" s="72" t="s">
        <v>84</v>
      </c>
      <c r="K27" s="66"/>
    </row>
    <row r="28" spans="1:11" ht="18" customHeight="1" x14ac:dyDescent="0.15">
      <c r="A28" s="65"/>
      <c r="C28" s="60" t="s">
        <v>85</v>
      </c>
      <c r="K28" s="66"/>
    </row>
    <row r="29" spans="1:11" ht="9.9499999999999993" customHeight="1" x14ac:dyDescent="0.15">
      <c r="A29" s="65"/>
      <c r="K29" s="66"/>
    </row>
    <row r="30" spans="1:11" ht="18" customHeight="1" x14ac:dyDescent="0.15">
      <c r="A30" s="72" t="s">
        <v>95</v>
      </c>
      <c r="K30" s="66"/>
    </row>
    <row r="31" spans="1:11" ht="18" customHeight="1" x14ac:dyDescent="0.15">
      <c r="A31" s="65"/>
      <c r="C31" s="60" t="s">
        <v>96</v>
      </c>
      <c r="K31" s="66"/>
    </row>
    <row r="32" spans="1:11" ht="18" customHeight="1" x14ac:dyDescent="0.15">
      <c r="A32" s="65"/>
      <c r="C32" s="60" t="s">
        <v>97</v>
      </c>
      <c r="K32" s="66"/>
    </row>
    <row r="33" spans="1:11" ht="18" customHeight="1" x14ac:dyDescent="0.15">
      <c r="A33" s="65"/>
      <c r="C33" s="60" t="s">
        <v>98</v>
      </c>
      <c r="K33" s="66"/>
    </row>
    <row r="34" spans="1:11" ht="18" customHeight="1" x14ac:dyDescent="0.15">
      <c r="A34" s="65"/>
      <c r="C34" s="60" t="s">
        <v>97</v>
      </c>
      <c r="K34" s="66"/>
    </row>
    <row r="35" spans="1:11" ht="18" customHeight="1" x14ac:dyDescent="0.15">
      <c r="A35" s="65"/>
      <c r="C35" s="73" t="s">
        <v>106</v>
      </c>
      <c r="K35" s="66"/>
    </row>
    <row r="36" spans="1:11" ht="18" customHeight="1" x14ac:dyDescent="0.15">
      <c r="A36" s="65"/>
      <c r="C36" s="73" t="s">
        <v>107</v>
      </c>
      <c r="K36" s="66"/>
    </row>
    <row r="37" spans="1:11" ht="18" customHeight="1" x14ac:dyDescent="0.15">
      <c r="A37" s="65"/>
      <c r="C37" s="73" t="s">
        <v>99</v>
      </c>
      <c r="K37" s="66"/>
    </row>
    <row r="38" spans="1:11" ht="18" customHeight="1" x14ac:dyDescent="0.15">
      <c r="A38" s="65"/>
      <c r="C38" s="73" t="s">
        <v>100</v>
      </c>
      <c r="K38" s="66"/>
    </row>
    <row r="39" spans="1:11" ht="18" customHeight="1" x14ac:dyDescent="0.15">
      <c r="A39" s="68"/>
      <c r="B39" s="69"/>
      <c r="C39" s="69"/>
      <c r="D39" s="69"/>
      <c r="E39" s="69"/>
      <c r="F39" s="69"/>
      <c r="G39" s="69"/>
      <c r="H39" s="69"/>
      <c r="I39" s="69"/>
      <c r="J39" s="69"/>
      <c r="K39" s="70"/>
    </row>
    <row r="40" spans="1:11" ht="18" customHeight="1" x14ac:dyDescent="0.15">
      <c r="K40" s="74"/>
    </row>
    <row r="41" spans="1:11" ht="18" customHeight="1" x14ac:dyDescent="0.15">
      <c r="K41" s="74" t="s">
        <v>101</v>
      </c>
    </row>
    <row r="42" spans="1:11" ht="18" customHeight="1" x14ac:dyDescent="0.15"/>
    <row r="43" spans="1:11" ht="18" customHeight="1" x14ac:dyDescent="0.15"/>
    <row r="44" spans="1:11" ht="18" customHeight="1" x14ac:dyDescent="0.15"/>
    <row r="45" spans="1:11" ht="18" customHeight="1" x14ac:dyDescent="0.15"/>
    <row r="46" spans="1:11" ht="18" customHeight="1" x14ac:dyDescent="0.15"/>
    <row r="47" spans="1:11" ht="18" customHeight="1" x14ac:dyDescent="0.15"/>
    <row r="48" spans="1:11"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sheetData>
  <mergeCells count="4">
    <mergeCell ref="A1:K1"/>
    <mergeCell ref="A2:K2"/>
    <mergeCell ref="A6:K6"/>
    <mergeCell ref="A10:K10"/>
  </mergeCells>
  <phoneticPr fontId="2"/>
  <printOptions horizontalCentered="1"/>
  <pageMargins left="0.59055118110236227" right="0.59055118110236227"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0</xdr:colOff>
                    <xdr:row>11</xdr:row>
                    <xdr:rowOff>9525</xdr:rowOff>
                  </from>
                  <to>
                    <xdr:col>2</xdr:col>
                    <xdr:colOff>104775</xdr:colOff>
                    <xdr:row>12</xdr:row>
                    <xdr:rowOff>28575</xdr:rowOff>
                  </to>
                </anchor>
              </controlPr>
            </control>
          </mc:Choice>
        </mc:AlternateContent>
        <mc:AlternateContent xmlns:mc="http://schemas.openxmlformats.org/markup-compatibility/2006">
          <mc:Choice Requires="x14">
            <control shapeId="1039" r:id="rId5" name="Check Box 15">
              <controlPr defaultSize="0" autoFill="0" autoLine="0" autoPict="0">
                <anchor moveWithCells="1">
                  <from>
                    <xdr:col>1</xdr:col>
                    <xdr:colOff>0</xdr:colOff>
                    <xdr:row>13</xdr:row>
                    <xdr:rowOff>9525</xdr:rowOff>
                  </from>
                  <to>
                    <xdr:col>2</xdr:col>
                    <xdr:colOff>104775</xdr:colOff>
                    <xdr:row>14</xdr:row>
                    <xdr:rowOff>28575</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1</xdr:col>
                    <xdr:colOff>0</xdr:colOff>
                    <xdr:row>17</xdr:row>
                    <xdr:rowOff>9525</xdr:rowOff>
                  </from>
                  <to>
                    <xdr:col>2</xdr:col>
                    <xdr:colOff>104775</xdr:colOff>
                    <xdr:row>18</xdr:row>
                    <xdr:rowOff>28575</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1</xdr:col>
                    <xdr:colOff>0</xdr:colOff>
                    <xdr:row>18</xdr:row>
                    <xdr:rowOff>9525</xdr:rowOff>
                  </from>
                  <to>
                    <xdr:col>2</xdr:col>
                    <xdr:colOff>104775</xdr:colOff>
                    <xdr:row>19</xdr:row>
                    <xdr:rowOff>28575</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1</xdr:col>
                    <xdr:colOff>0</xdr:colOff>
                    <xdr:row>19</xdr:row>
                    <xdr:rowOff>9525</xdr:rowOff>
                  </from>
                  <to>
                    <xdr:col>2</xdr:col>
                    <xdr:colOff>104775</xdr:colOff>
                    <xdr:row>20</xdr:row>
                    <xdr:rowOff>28575</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1</xdr:col>
                    <xdr:colOff>0</xdr:colOff>
                    <xdr:row>20</xdr:row>
                    <xdr:rowOff>9525</xdr:rowOff>
                  </from>
                  <to>
                    <xdr:col>2</xdr:col>
                    <xdr:colOff>104775</xdr:colOff>
                    <xdr:row>21</xdr:row>
                    <xdr:rowOff>28575</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1</xdr:col>
                    <xdr:colOff>0</xdr:colOff>
                    <xdr:row>21</xdr:row>
                    <xdr:rowOff>9525</xdr:rowOff>
                  </from>
                  <to>
                    <xdr:col>2</xdr:col>
                    <xdr:colOff>104775</xdr:colOff>
                    <xdr:row>22</xdr:row>
                    <xdr:rowOff>28575</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1</xdr:col>
                    <xdr:colOff>0</xdr:colOff>
                    <xdr:row>22</xdr:row>
                    <xdr:rowOff>9525</xdr:rowOff>
                  </from>
                  <to>
                    <xdr:col>2</xdr:col>
                    <xdr:colOff>104775</xdr:colOff>
                    <xdr:row>23</xdr:row>
                    <xdr:rowOff>28575</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1</xdr:col>
                    <xdr:colOff>0</xdr:colOff>
                    <xdr:row>23</xdr:row>
                    <xdr:rowOff>9525</xdr:rowOff>
                  </from>
                  <to>
                    <xdr:col>2</xdr:col>
                    <xdr:colOff>104775</xdr:colOff>
                    <xdr:row>24</xdr:row>
                    <xdr:rowOff>28575</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1</xdr:col>
                    <xdr:colOff>0</xdr:colOff>
                    <xdr:row>27</xdr:row>
                    <xdr:rowOff>9525</xdr:rowOff>
                  </from>
                  <to>
                    <xdr:col>2</xdr:col>
                    <xdr:colOff>104775</xdr:colOff>
                    <xdr:row>28</xdr:row>
                    <xdr:rowOff>28575</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from>
                    <xdr:col>1</xdr:col>
                    <xdr:colOff>0</xdr:colOff>
                    <xdr:row>30</xdr:row>
                    <xdr:rowOff>9525</xdr:rowOff>
                  </from>
                  <to>
                    <xdr:col>2</xdr:col>
                    <xdr:colOff>104775</xdr:colOff>
                    <xdr:row>31</xdr:row>
                    <xdr:rowOff>28575</xdr:rowOff>
                  </to>
                </anchor>
              </controlPr>
            </control>
          </mc:Choice>
        </mc:AlternateContent>
        <mc:AlternateContent xmlns:mc="http://schemas.openxmlformats.org/markup-compatibility/2006">
          <mc:Choice Requires="x14">
            <control shapeId="1051" r:id="rId15" name="Check Box 27">
              <controlPr defaultSize="0" autoFill="0" autoLine="0" autoPict="0">
                <anchor moveWithCells="1">
                  <from>
                    <xdr:col>1</xdr:col>
                    <xdr:colOff>0</xdr:colOff>
                    <xdr:row>32</xdr:row>
                    <xdr:rowOff>9525</xdr:rowOff>
                  </from>
                  <to>
                    <xdr:col>2</xdr:col>
                    <xdr:colOff>104775</xdr:colOff>
                    <xdr:row>33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受講申込書</vt:lpstr>
      <vt:lpstr>★提出書類チェックリスト</vt:lpstr>
      <vt:lpstr>★提出書類チェックリスト!Print_Area</vt:lpstr>
      <vt:lpstr>受講申込書!Print_Area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kadokura</dc:creator>
  <cp:lastModifiedBy>jata1014</cp:lastModifiedBy>
  <cp:lastPrinted>2021-02-04T01:04:50Z</cp:lastPrinted>
  <dcterms:created xsi:type="dcterms:W3CDTF">2019-01-26T04:49:45Z</dcterms:created>
  <dcterms:modified xsi:type="dcterms:W3CDTF">2022-11-16T07:31:46Z</dcterms:modified>
</cp:coreProperties>
</file>